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Volumes/Action/FCM_25-186_RAP_Toolkit_Templates/25-186_RAP-4_budget_excel/"/>
    </mc:Choice>
  </mc:AlternateContent>
  <xr:revisionPtr revIDLastSave="0" documentId="13_ncr:1_{FA4E1C50-03DF-854B-9C4F-7FAEF84784DB}" xr6:coauthVersionLast="47" xr6:coauthVersionMax="47" xr10:uidLastSave="{00000000-0000-0000-0000-000000000000}"/>
  <bookViews>
    <workbookView xWindow="4700" yWindow="720" windowWidth="26960" windowHeight="25840" xr2:uid="{00000000-000D-0000-FFFF-FFFF00000000}"/>
  </bookViews>
  <sheets>
    <sheet name="Intro" sheetId="3" r:id="rId1"/>
    <sheet name="Example" sheetId="6" r:id="rId2"/>
    <sheet name="Wildfire" sheetId="1" r:id="rId3"/>
    <sheet name="Flood" sheetId="2" r:id="rId4"/>
    <sheet name="Heat" sheetId="4" r:id="rId5"/>
    <sheet name="Facilities" sheetId="5"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E44" i="1" l="1"/>
  <c r="E41" i="1"/>
  <c r="E30" i="1"/>
  <c r="E29" i="1"/>
  <c r="E28" i="1"/>
  <c r="E27" i="1"/>
  <c r="E26" i="1"/>
  <c r="E25" i="1"/>
  <c r="E31" i="1" s="1"/>
  <c r="E15" i="1"/>
  <c r="E14" i="1"/>
  <c r="E13" i="1"/>
  <c r="E12" i="1"/>
  <c r="E11" i="1"/>
  <c r="E16" i="1" l="1"/>
  <c r="E43" i="1"/>
  <c r="E45" i="1" s="1"/>
  <c r="E11" i="2"/>
  <c r="E12" i="2"/>
  <c r="E13" i="2"/>
  <c r="E14" i="2"/>
  <c r="E15" i="2"/>
  <c r="E16" i="2"/>
  <c r="E17" i="2"/>
  <c r="E18" i="2"/>
  <c r="E19" i="2"/>
  <c r="E29" i="2"/>
  <c r="E30" i="2"/>
  <c r="E31" i="2"/>
  <c r="E32" i="2"/>
  <c r="E33" i="2"/>
  <c r="E34" i="2"/>
  <c r="E45" i="2"/>
  <c r="E48" i="2"/>
  <c r="E49" i="4"/>
  <c r="E46" i="4"/>
  <c r="E35" i="4"/>
  <c r="E34" i="4"/>
  <c r="E33" i="4"/>
  <c r="E32" i="4"/>
  <c r="E31" i="4"/>
  <c r="E30" i="4"/>
  <c r="E20" i="4"/>
  <c r="E19" i="4"/>
  <c r="E18" i="4"/>
  <c r="E17" i="4"/>
  <c r="E16" i="4"/>
  <c r="E15" i="4"/>
  <c r="E14" i="4"/>
  <c r="E13" i="4"/>
  <c r="E12" i="4"/>
  <c r="E11" i="4"/>
  <c r="E21" i="6"/>
  <c r="E20" i="6"/>
  <c r="E19" i="6"/>
  <c r="E18" i="6"/>
  <c r="E17" i="6"/>
  <c r="E16" i="6"/>
  <c r="E15" i="6"/>
  <c r="E14" i="6"/>
  <c r="E22" i="6" s="1"/>
  <c r="E13" i="6"/>
  <c r="E12" i="6"/>
  <c r="E49" i="6"/>
  <c r="E50" i="5"/>
  <c r="E47" i="5"/>
  <c r="E36" i="5"/>
  <c r="E46" i="6"/>
  <c r="E35" i="6"/>
  <c r="E34" i="6"/>
  <c r="E33" i="6"/>
  <c r="E32" i="6"/>
  <c r="E31" i="6"/>
  <c r="E21" i="5"/>
  <c r="E20" i="5"/>
  <c r="E18" i="5"/>
  <c r="E17" i="5"/>
  <c r="E16" i="5"/>
  <c r="E15" i="5"/>
  <c r="E14" i="5"/>
  <c r="E13" i="5"/>
  <c r="E12" i="5"/>
  <c r="E11" i="5"/>
  <c r="E19" i="5"/>
  <c r="E35" i="5"/>
  <c r="E34" i="5"/>
  <c r="E33" i="5"/>
  <c r="E32" i="5"/>
  <c r="E31" i="5"/>
  <c r="E35" i="2" l="1"/>
  <c r="E20" i="2"/>
  <c r="E47" i="2"/>
  <c r="E49" i="2" s="1"/>
  <c r="E37" i="5"/>
  <c r="E49" i="5" s="1"/>
  <c r="E51" i="5" s="1"/>
  <c r="E22" i="5"/>
  <c r="E36" i="4"/>
  <c r="E48" i="4" s="1"/>
  <c r="E50" i="4" s="1"/>
  <c r="E21" i="4"/>
  <c r="E36" i="6"/>
  <c r="E48" i="6" s="1"/>
  <c r="E50" i="6"/>
</calcChain>
</file>

<file path=xl/sharedStrings.xml><?xml version="1.0" encoding="utf-8"?>
<sst xmlns="http://schemas.openxmlformats.org/spreadsheetml/2006/main" count="374" uniqueCount="170">
  <si>
    <t>How to use this budget template</t>
  </si>
  <si>
    <r>
      <rPr>
        <b/>
        <sz val="11"/>
        <color indexed="8"/>
        <rFont val="Montserrat"/>
      </rPr>
      <t>Staff time calculator:</t>
    </r>
    <r>
      <rPr>
        <sz val="11"/>
        <color indexed="8"/>
        <rFont val="Montserrat"/>
      </rPr>
      <t xml:space="preserve"> Staff time is broken down into project phases to help estimate the number of hours. To include multiple staff with varying hourly rates, you can add rows to account for different rates. You will need to determine whether you plan to mostly use external contractors or internal staff resources for project planning and implementation. This decision will be based on internal knowledge, skills and capacity, and it will significantly influence the level of staff time required.</t>
    </r>
  </si>
  <si>
    <t>Please note that these are rough estimates and should be confirmed using local cost information or contractor quotes. The intent of the tool is to provide an overall sense of the resources required for the project, which can help you plan for internal budgeting, financing, and funding applications.</t>
  </si>
  <si>
    <r>
      <rPr>
        <b/>
        <sz val="11"/>
        <color indexed="63"/>
        <rFont val="Montserrat"/>
        <family val="2"/>
      </rPr>
      <t>Project description:</t>
    </r>
    <r>
      <rPr>
        <sz val="11"/>
        <color theme="1"/>
        <rFont val="Montserrat"/>
        <family val="2"/>
        <scheme val="minor"/>
      </rPr>
      <t xml:space="preserve"> A multi-layered community outreach project, including a broad communications campaign, community engagement workshops, direct wellness checks and distribution of key resources/equipment. </t>
    </r>
  </si>
  <si>
    <t>ACTIVITY COST ESTIMATE CALCULATOR</t>
  </si>
  <si>
    <t>Activity</t>
  </si>
  <si>
    <t>Unit amount</t>
  </si>
  <si>
    <t>Unit measurement</t>
  </si>
  <si>
    <t>Mid-range estimate</t>
  </si>
  <si>
    <t>Description</t>
  </si>
  <si>
    <t>Installation of shade structures</t>
  </si>
  <si>
    <t>Per structure</t>
  </si>
  <si>
    <t>Tree planting (urban)</t>
  </si>
  <si>
    <t>Per tree</t>
  </si>
  <si>
    <t>Installation of drinking water fountains</t>
  </si>
  <si>
    <t>Per fountain</t>
  </si>
  <si>
    <t>Installation of misting stations</t>
  </si>
  <si>
    <t>Per station</t>
  </si>
  <si>
    <t>Per unit</t>
  </si>
  <si>
    <t>Cooling kits for vulnerable populations</t>
  </si>
  <si>
    <t>Per kit</t>
  </si>
  <si>
    <t>Heat safety education and outreach</t>
  </si>
  <si>
    <t>Per campaign</t>
  </si>
  <si>
    <t>Cooling centres – extended public building hours</t>
  </si>
  <si>
    <t>Per hour</t>
  </si>
  <si>
    <t>Cooling buses – extended deployment of city buses</t>
  </si>
  <si>
    <t>Per bus per hour</t>
  </si>
  <si>
    <t>Estimated activity total</t>
  </si>
  <si>
    <t>Cost estimate range for more than one activity</t>
  </si>
  <si>
    <t>PROJECT BUDGET ESTIMATE</t>
  </si>
  <si>
    <t>Staff time calculator</t>
  </si>
  <si>
    <t>Hours</t>
  </si>
  <si>
    <t>Rate</t>
  </si>
  <si>
    <t>Total</t>
  </si>
  <si>
    <t>Notes</t>
  </si>
  <si>
    <t>Planning and preliminary work</t>
  </si>
  <si>
    <t>Design and development</t>
  </si>
  <si>
    <t>Contract administration and liaising</t>
  </si>
  <si>
    <t>Engagement and communications</t>
  </si>
  <si>
    <t>Public communications, interdepartmental engagement and community workshops</t>
  </si>
  <si>
    <t>Monitoring and reporting</t>
  </si>
  <si>
    <t>Total staffing costs</t>
  </si>
  <si>
    <t>Work costs</t>
  </si>
  <si>
    <t>Design/feasibility (professional services)</t>
  </si>
  <si>
    <t>Contract with local non-profit to support wellness checks</t>
  </si>
  <si>
    <t>Capital costs (professional services)</t>
  </si>
  <si>
    <t>15 portable A/Cs</t>
  </si>
  <si>
    <t>Supplies and equipment</t>
  </si>
  <si>
    <t>200 cooling kits</t>
  </si>
  <si>
    <t>Meeting costs</t>
  </si>
  <si>
    <t>2 community workshops (50 participants, lunch @ $50/pp, $1,000 for venue)</t>
  </si>
  <si>
    <t>Communications (graphic design, printing, promotions)</t>
  </si>
  <si>
    <t>Social media paid promotions, print outreach materials</t>
  </si>
  <si>
    <t>Office expenditures</t>
  </si>
  <si>
    <t>Honoraria / cultural protocol</t>
  </si>
  <si>
    <t>Honoraria ($100/pp) for participation of equity-deserving groups in the workshops</t>
  </si>
  <si>
    <t>Total work costs</t>
  </si>
  <si>
    <t>Contingency (10% suggested)</t>
  </si>
  <si>
    <t>Taxes (5%)</t>
  </si>
  <si>
    <t>PROJECT TOTAL</t>
  </si>
  <si>
    <t>Fire-resistant vegetation management or replacement</t>
  </si>
  <si>
    <t>Hectare</t>
  </si>
  <si>
    <t>Construction of firebreaks</t>
  </si>
  <si>
    <t>Linear metre</t>
  </si>
  <si>
    <t>Cultural or prescribed burn</t>
  </si>
  <si>
    <t>Fire-resistant defensible space creation around structures</t>
  </si>
  <si>
    <t>Delivering wildfire prevention training and solutions</t>
  </si>
  <si>
    <t>If working with an external contractor</t>
  </si>
  <si>
    <t>Public communications and interdepartmental engagement</t>
  </si>
  <si>
    <t>Optional: Add rows for additional tasks or for additional staff with different hourly rates.</t>
  </si>
  <si>
    <t>Coastal or floodplain restoration</t>
  </si>
  <si>
    <t>Permeable pavement</t>
  </si>
  <si>
    <t>Square metre</t>
  </si>
  <si>
    <t>Rain gardens</t>
  </si>
  <si>
    <t>Bioswales</t>
  </si>
  <si>
    <t>Constructed wetlands</t>
  </si>
  <si>
    <t>Stormwater ponds</t>
  </si>
  <si>
    <t>Tree planting (coastal/riparian)</t>
  </si>
  <si>
    <t>Nature-based solutions for flood management community training</t>
  </si>
  <si>
    <t>Heat safety outreach and programming</t>
  </si>
  <si>
    <t>Permafrost resilience projects</t>
  </si>
  <si>
    <t>Green roof installation</t>
  </si>
  <si>
    <t>Cooling equipment upgrade or installation</t>
  </si>
  <si>
    <t>Per facility</t>
  </si>
  <si>
    <t>Indoor air quality improvements</t>
  </si>
  <si>
    <t>Water use reduction or storage projects</t>
  </si>
  <si>
    <t>Per cubic metre of storage</t>
  </si>
  <si>
    <t>Fire-resistant material installation</t>
  </si>
  <si>
    <t>Square metre of building envelope</t>
  </si>
  <si>
    <t>Storm-resilient material installation</t>
  </si>
  <si>
    <t>Community refrigeration/food storage installation or upgrades</t>
  </si>
  <si>
    <t>Back-up power installation (diesel generator)</t>
  </si>
  <si>
    <t>Per kW diesel generator</t>
  </si>
  <si>
    <t>Back-up power installation (battery)</t>
  </si>
  <si>
    <t>Per kW battery</t>
  </si>
  <si>
    <t>Staff Time Calculator</t>
  </si>
  <si>
    <r>
      <t xml:space="preserve">This budget template is intended to be a project management tool to support planning for an adaptation implementation initiative under the areas of </t>
    </r>
    <r>
      <rPr>
        <b/>
        <sz val="11"/>
        <color indexed="63"/>
        <rFont val="Montserrat"/>
      </rPr>
      <t>wildfire resilience, flood resilience, extreme heat resilience, and resilient community facilities</t>
    </r>
    <r>
      <rPr>
        <sz val="11"/>
        <color theme="1"/>
        <rFont val="Montserrat"/>
        <family val="2"/>
        <scheme val="minor"/>
      </rPr>
      <t xml:space="preserve">. </t>
    </r>
  </si>
  <si>
    <t>Functions of the budget template include the following:</t>
  </si>
  <si>
    <t>Project budget example: Community heat safety outreach</t>
  </si>
  <si>
    <t>Use this tool to estimate costs for relevant project activities.</t>
  </si>
  <si>
    <r>
      <t xml:space="preserve">Shade structures (e.g., pergolas, canopies) provide protection from direct sunlight in public spaces. Costs depend on materials, size and installation complexity. </t>
    </r>
    <r>
      <rPr>
        <b/>
        <sz val="9"/>
        <color indexed="8"/>
        <rFont val="Montserrat"/>
        <scheme val="minor"/>
      </rPr>
      <t>Costs range from $5,000 per structure (low estimate) to $40,000 per structure (high estimate).</t>
    </r>
  </si>
  <si>
    <r>
      <t>Planting trees in urban areas provides shade and reduces heat island effects. Costs include saplings, soil preparation, labour, infrastructure modifications and first-year maintenance.</t>
    </r>
    <r>
      <rPr>
        <b/>
        <sz val="9"/>
        <color indexed="8"/>
        <rFont val="Montserrat"/>
        <scheme val="minor"/>
      </rPr>
      <t xml:space="preserve"> Costs range from $200 per tree (low estimate) to $15,000 per tree (high estimate).</t>
    </r>
  </si>
  <si>
    <r>
      <t xml:space="preserve">Water fountains provide access to drinking water in public spaces. Costs include plumbing, installation and maintenance. </t>
    </r>
    <r>
      <rPr>
        <b/>
        <sz val="9"/>
        <color indexed="8"/>
        <rFont val="Montserrat"/>
        <scheme val="minor"/>
      </rPr>
      <t>Costs range from $2,000 per fountain (low estimate) to $15,000 per fountain (high estimate).</t>
    </r>
  </si>
  <si>
    <r>
      <t xml:space="preserve">Cooling kits include items like portable fans, cooling towels and water bottles for vulnerable individuals. Costs depend on the contents of the kit. </t>
    </r>
    <r>
      <rPr>
        <b/>
        <sz val="9"/>
        <color indexed="8"/>
        <rFont val="Montserrat"/>
        <scheme val="minor"/>
      </rPr>
      <t>Costs range from $25 per kit (low estimate) to $100 per kit (high estimate).</t>
    </r>
  </si>
  <si>
    <r>
      <t xml:space="preserve">Public education campaigns raise awareness about heat risks and safety measures. Costs include materials, advertising and community engagement. </t>
    </r>
    <r>
      <rPr>
        <b/>
        <sz val="9"/>
        <color indexed="8"/>
        <rFont val="Montserrat"/>
        <scheme val="minor"/>
      </rPr>
      <t>Costs range from $10,000 per campaign (low estimate) to $50,000 per campaign (high estimate).</t>
    </r>
  </si>
  <si>
    <r>
      <t xml:space="preserve">The hours of public buildings (e.g., libraries, community centres) can be extended so they can serve as cooling centres. Costs include staffing, utilities and supplies. </t>
    </r>
    <r>
      <rPr>
        <b/>
        <sz val="9"/>
        <color indexed="8"/>
        <rFont val="Montserrat"/>
        <scheme val="minor"/>
      </rPr>
      <t>Costs range from $100 per hour extended (low estimate) to $500 per hour extended (high estimate).</t>
    </r>
  </si>
  <si>
    <r>
      <t xml:space="preserve">City buses can be used as mobile cooling centres or to transport people to cooling centres. Costs include fuel, staffing and maintenance. Multiply the total by the number of buses to be included. </t>
    </r>
    <r>
      <rPr>
        <b/>
        <sz val="9"/>
        <color indexed="8"/>
        <rFont val="Montserrat"/>
        <scheme val="minor"/>
      </rPr>
      <t>Costs range from $100 per bus per hour (low estimate) to $250 per bus per hour (high estimate).</t>
    </r>
  </si>
  <si>
    <t>Use this tool to generate a complete estimate of all staff and non-staff costs required to plan and deliver the project.</t>
  </si>
  <si>
    <t xml:space="preserve">Start by entering staffing hours and rates in the Staff cost estimator to calculate labour costs for planning, engagement, coordination, and project delivery. </t>
  </si>
  <si>
    <t>Next, use the Work costs section to capture all non-staff expenses. Input activity cost totals generated using the Activity cost estimate calculator (above) under appropriate categories and add any additional project expenses (e.g., meetings, communications, honoraria, etc.)</t>
  </si>
  <si>
    <t>The final rows will automatically calculate subtotals, contingency, taxes, and the overall project total. Taxes are calculated at 5% by default; the formula can be edited to reflect your applicable tax rate.</t>
  </si>
  <si>
    <r>
      <t xml:space="preserve">For each project activity, enter a value under </t>
    </r>
    <r>
      <rPr>
        <b/>
        <i/>
        <sz val="11"/>
        <color theme="5"/>
        <rFont val="Montserrat (Body)"/>
      </rPr>
      <t>Unit amount</t>
    </r>
    <r>
      <rPr>
        <sz val="11"/>
        <color theme="1"/>
        <rFont val="Montserrat"/>
        <scheme val="minor"/>
      </rPr>
      <t>. This will provide you with an estimated cost that is a mid-range estimate.</t>
    </r>
  </si>
  <si>
    <t>Budget template: Community wildfire resilience</t>
  </si>
  <si>
    <r>
      <t xml:space="preserve">For each project activity, enter a value under </t>
    </r>
    <r>
      <rPr>
        <b/>
        <i/>
        <sz val="11"/>
        <color theme="5"/>
        <rFont val="Montserrat (Body)"/>
      </rPr>
      <t>Unit amount</t>
    </r>
    <r>
      <rPr>
        <sz val="11"/>
        <color theme="1"/>
        <rFont val="Montserrat"/>
        <scheme val="minor"/>
      </rPr>
      <t>. This will provide you with an estimated cost that is a mid-range estimate</t>
    </r>
  </si>
  <si>
    <r>
      <t xml:space="preserve">This is the removal of highly flammable vegetation and replacement with fire-resistant species (e.g., deciduous trees, low-flammability ground cover). Costs depend on vegetation density, site accessibility and whether planting or reseeding is included. They include site preparation, planting and maintenance. Activities may include creating fuel-reduced buffer zones, including thinning vegetation, removing deadwood, and creating defensible space around communities or structures. </t>
    </r>
    <r>
      <rPr>
        <b/>
        <sz val="9"/>
        <color rgb="FF000000"/>
        <rFont val="Montserrat"/>
        <scheme val="minor"/>
      </rPr>
      <t>Costs range from $5,000 per hectare (low estimate) to $15,000 per hectare (high estimate).</t>
    </r>
  </si>
  <si>
    <r>
      <t xml:space="preserve">Firebreaks are cleared strips of land that act as barriers to slow or stop the spread of wildfires. Costs vary based on vegetation type, terrain and equipment used (e.g., chainsaws, bulldozers). Non-combustible materials may be laid over soil to arrest fire spread. Activities may include digging trenches to remove combustible material and create barriers to fire spread. Costs for trenches depend on depth, width and soil conditions. </t>
    </r>
    <r>
      <rPr>
        <b/>
        <sz val="9"/>
        <color rgb="FF000000"/>
        <rFont val="Montserrat"/>
        <scheme val="minor"/>
      </rPr>
      <t>Costs range from $50 per linear metre (low estimate) to $750 per linear metre (high estimate).</t>
    </r>
  </si>
  <si>
    <r>
      <t xml:space="preserve">This activity involves the planned and controlled application of fire to specific land areas to manage vegetation, lower hazardous fuels and strengthen habitats through increased biodiversity. Costs will differ depending on type of vegetation and the remoteness of the burn location. </t>
    </r>
    <r>
      <rPr>
        <b/>
        <sz val="9"/>
        <color rgb="FF000000"/>
        <rFont val="Montserrat"/>
        <scheme val="minor"/>
      </rPr>
      <t>Costs range from $1,500 per hectare (low estimate) to $8,000 per hectare (high estimate).</t>
    </r>
  </si>
  <si>
    <r>
      <t xml:space="preserve">Clearing vegetation and flammable materials within 30 metres of buildings creates defensible space around them. Costs depend on property size and vegetation density. </t>
    </r>
    <r>
      <rPr>
        <b/>
        <sz val="9"/>
        <color rgb="FF000000"/>
        <rFont val="Montserrat"/>
        <scheme val="minor"/>
      </rPr>
      <t>Costs range from $10 per linear metre (low estimate) to $300 per linear metre (high estimate).</t>
    </r>
  </si>
  <si>
    <r>
      <t>This activity involves the delivery of FireSmart training workshops, community education and preparedness planning. Costs include instructor fees, training materials and logistical support. Costs vary with the number of participants, level of customization (e.g., municipal staff versus residents), and whether additional tools or assessments (e.g., home ignition zone evaluations) are provided.</t>
    </r>
    <r>
      <rPr>
        <b/>
        <sz val="9"/>
        <color rgb="FF000000"/>
        <rFont val="Montserrat"/>
        <scheme val="minor"/>
      </rPr>
      <t xml:space="preserve"> Costs range from $5,000 per session (low estimate) to $25,000 per session (high estimate).</t>
    </r>
  </si>
  <si>
    <r>
      <rPr>
        <sz val="9"/>
        <color rgb="FF000000"/>
        <rFont val="Montserrat"/>
        <scheme val="minor"/>
      </rPr>
      <t xml:space="preserve">Misting stations provide evaporative cooling in public spaces. Costs include equipment, water supply and installation. </t>
    </r>
    <r>
      <rPr>
        <b/>
        <sz val="9"/>
        <color rgb="FF000000"/>
        <rFont val="Montserrat"/>
        <scheme val="minor"/>
      </rPr>
      <t xml:space="preserve">Costs range from $4,000 per station (low estimate) to $25,000 per station (high estimate). </t>
    </r>
  </si>
  <si>
    <t>Installation of splash pads</t>
  </si>
  <si>
    <t>Per splash pad</t>
  </si>
  <si>
    <r>
      <t xml:space="preserve">Splash pads provide interactive water play and effective cooling in public spaces. Costs include water features, drainage, water-treatment systems (recirculating or single-pass), site preparation, and installation. </t>
    </r>
    <r>
      <rPr>
        <b/>
        <sz val="9"/>
        <rFont val="Montserrat"/>
        <scheme val="minor"/>
      </rPr>
      <t>Cost range from $50,000 (low estimate) to $500,000 (high estimate)</t>
    </r>
  </si>
  <si>
    <r>
      <t>Installation or replacement of cooling equipment (e.g., air conditioning units, chillers, heat pumps) in community centres, libraries, or other public facilities reduces vulnerability during extreme heat events. Costs vary widely depending on the size of the facility; type of equipment (split systems, rooftop units, central cooling); energy efficiency requirements; and whether upgrades require electrical or structural retrofits.</t>
    </r>
    <r>
      <rPr>
        <b/>
        <sz val="9"/>
        <rFont val="Calibri"/>
        <family val="2"/>
      </rPr>
      <t xml:space="preserve"> </t>
    </r>
    <r>
      <rPr>
        <b/>
        <sz val="9"/>
        <rFont val="Montserrat"/>
        <scheme val="major"/>
      </rPr>
      <t>Costs range from $20,000 per facility (low estimate) to $250,000 per facility (high estimate).</t>
    </r>
  </si>
  <si>
    <t>Session/
workshop</t>
  </si>
  <si>
    <t>Budget template: Community flood resilience</t>
  </si>
  <si>
    <t>Budget template: Community heat resilience</t>
  </si>
  <si>
    <t>Budget template: Resilient community facilities</t>
  </si>
  <si>
    <t>Session/
Workshop</t>
  </si>
  <si>
    <t>Cubic metre 
of storage</t>
  </si>
  <si>
    <t xml:space="preserve">Use this tool to estimate costs for relevant project activities. </t>
  </si>
  <si>
    <r>
      <t>These activities include delivery of nature-based solutions workshops, community education and implementation planning. Costs include facilitator fees, training materials and logistical support. Costs vary with the number of participants, roles of coordination (e.g., municipal staff versus consultant) and venue location.</t>
    </r>
    <r>
      <rPr>
        <b/>
        <sz val="9"/>
        <color rgb="FF000000"/>
        <rFont val="Montserrat"/>
        <scheme val="minor"/>
      </rPr>
      <t xml:space="preserve"> Costs range from $5,000 per session (low estimate) to $25,000 per session (high estimate).</t>
    </r>
  </si>
  <si>
    <r>
      <t>Planting trees in urban areas helps to manage stormwater flow. Costs include saplings, soil preparation, labour, infrastructure modifications and first-year maintenance.</t>
    </r>
    <r>
      <rPr>
        <b/>
        <sz val="9"/>
        <color rgb="FF000000"/>
        <rFont val="Montserrat"/>
        <scheme val="minor"/>
      </rPr>
      <t xml:space="preserve"> Costs range from $200 per tree (low estimate) to $15,000 per tree (high estimate).</t>
    </r>
  </si>
  <si>
    <r>
      <t xml:space="preserve">Riparian planting involves restoring vegetation along watercourses to stabilize banks and reduce erosion. Costs include plants, labour and site preparation. </t>
    </r>
    <r>
      <rPr>
        <b/>
        <sz val="9"/>
        <color rgb="FF000000"/>
        <rFont val="Montserrat"/>
        <scheme val="minor"/>
      </rPr>
      <t>Costs range from $10 per linear metre (low estimate) to $50 per linear metre (high estimate).</t>
    </r>
  </si>
  <si>
    <r>
      <t>Detention ponds temporarily store stormwater to reduce peak flows. Costs depend on excavation, lining and outlet structures.</t>
    </r>
    <r>
      <rPr>
        <b/>
        <sz val="9"/>
        <color rgb="FF000000"/>
        <rFont val="Montserrat"/>
        <scheme val="minor"/>
      </rPr>
      <t xml:space="preserve"> Costs range from $25 per cubic metre of storage (low estimate) to $150 per cubic metre of storage (high estimate).</t>
    </r>
  </si>
  <si>
    <r>
      <t xml:space="preserve">Constructed wetlands mimic natural wetlands to treat and store stormwater. Costs include excavation, liner materials, vegetation and maintenance. </t>
    </r>
    <r>
      <rPr>
        <b/>
        <sz val="9"/>
        <color rgb="FF000000"/>
        <rFont val="Montserrat"/>
        <scheme val="minor"/>
      </rPr>
      <t>Costs range from $30,000 per hectare (low estimate) to $120,000 per hectare (high estimate).</t>
    </r>
  </si>
  <si>
    <r>
      <t xml:space="preserve">Bioswales are linear, vegetated channels designed to convey and treat stormwater. Costs depend on length, width, vegetation and subsurface materials. </t>
    </r>
    <r>
      <rPr>
        <b/>
        <sz val="9"/>
        <color rgb="FF000000"/>
        <rFont val="Montserrat"/>
        <scheme val="minor"/>
      </rPr>
      <t>Costs range from $150 per linear metre (low estimate) to $300 per linear metre (high estimate).</t>
    </r>
  </si>
  <si>
    <r>
      <t xml:space="preserve">Rain gardens are shallow depressions planted with native vegetation to capture and filter stormwater. Costs include excavation, soil amendments, plants and labour. </t>
    </r>
    <r>
      <rPr>
        <b/>
        <sz val="9"/>
        <color rgb="FF000000"/>
        <rFont val="Montserrat"/>
        <scheme val="minor"/>
      </rPr>
      <t>Costs range from $40 per square metre (low estimate) to $150 per square metre (high estimate).</t>
    </r>
  </si>
  <si>
    <r>
      <t>Permeable pavement allows water to infiltrate through the surface, reducing runoff. Costs depend on materials (e.g., permeable concrete, porous asphalt, interlocking pavers) and installation complexity.</t>
    </r>
    <r>
      <rPr>
        <b/>
        <sz val="9"/>
        <color rgb="FF000000"/>
        <rFont val="Montserrat"/>
        <scheme val="minor"/>
      </rPr>
      <t xml:space="preserve"> Costs range from $70 per square metre (low estimate) to $150 per square metre (high estimate).</t>
    </r>
  </si>
  <si>
    <r>
      <t>These projects include reinforcing walls, roofs and beams to withstand ground movement caused by permafrost thaw. They also include foundation strengthening and ground insulation. Costs vary based on soil conditions and depth of reinforcement, extent of reinforcement and materials used, and type and depth of insulation.</t>
    </r>
    <r>
      <rPr>
        <b/>
        <sz val="9"/>
        <color rgb="FF000000"/>
        <rFont val="Montserrat"/>
        <scheme val="minor"/>
      </rPr>
      <t xml:space="preserve"> Costs range from $200 per square metre (low estimate) to $2,500 per square metre (high estimate).</t>
    </r>
  </si>
  <si>
    <r>
      <t xml:space="preserve">A green roofing system is partially or completely covered with vegetation planted over a waterproof membrane. Additional layers may include drainage and irrigation systems. </t>
    </r>
    <r>
      <rPr>
        <b/>
        <sz val="9"/>
        <color rgb="FF000000"/>
        <rFont val="Montserrat"/>
        <scheme val="minor"/>
      </rPr>
      <t>Costs range from $150 per square metre (low estimate) to $700 per square metre (high estimate).</t>
    </r>
  </si>
  <si>
    <r>
      <t xml:space="preserve">Installation or replacement of cooling equipment (e.g., air conditioning units, chillers, heat pumps) in community centres, libraries, or other public facilities reduces vulnerability during extreme heat events. Costs vary widely depending on the size of the facility; type of equipment (split systems, rooftop units, central cooling); energy efficiency requirements; and whether upgrades require electrical or structural retrofits. </t>
    </r>
    <r>
      <rPr>
        <b/>
        <sz val="9"/>
        <color rgb="FF000000"/>
        <rFont val="Montserrat"/>
        <scheme val="minor"/>
      </rPr>
      <t>Costs range from $20,000 per facility (low estimate) to $250,000 per facility (high estimate).</t>
    </r>
  </si>
  <si>
    <r>
      <t>Improving indoor air quality involves installing or upgrading HVAC systems, air purifiers and ventilation systems. Costs vary based on system complexity and building size.</t>
    </r>
    <r>
      <rPr>
        <b/>
        <sz val="9"/>
        <color rgb="FF000000"/>
        <rFont val="Montserrat"/>
        <scheme val="minor"/>
      </rPr>
      <t xml:space="preserve"> Costs range from $2,000 per facility (low estimate) to $50,000 per facility (high estimate).</t>
    </r>
  </si>
  <si>
    <r>
      <t xml:space="preserve">Water storage projects include components such as tanks or cisterns, pumps and filtration. </t>
    </r>
    <r>
      <rPr>
        <b/>
        <sz val="9"/>
        <color rgb="FF000000"/>
        <rFont val="Montserrat"/>
        <scheme val="minor"/>
      </rPr>
      <t>Costs range from $200 per cubic metre of storage (low estimate) to $4,000 per cubic metre of storage (high estimate).</t>
    </r>
  </si>
  <si>
    <r>
      <t xml:space="preserve">Replacing or upgrading materials (e.g., roofing, siding, insulation) with alternatives like metal, concrete or treated wood makes facilities more fire-resistant. Costs vary based on material choice and building size. </t>
    </r>
    <r>
      <rPr>
        <b/>
        <sz val="9"/>
        <color rgb="FF000000"/>
        <rFont val="Montserrat"/>
        <scheme val="minor"/>
      </rPr>
      <t>Costs range from $30 per square metre of building envelope (low estimate) to $400 per square metre of building envelope (high estimate).</t>
    </r>
  </si>
  <si>
    <r>
      <t xml:space="preserve">Storm-resilient materials include impact-resistant windows, reinforced roofing, storm-proof siding and floodproofing. Costs depend on material quality and building design. </t>
    </r>
    <r>
      <rPr>
        <b/>
        <sz val="9"/>
        <color rgb="FF000000"/>
        <rFont val="Montserrat"/>
        <scheme val="minor"/>
      </rPr>
      <t>Costs range from $150 per square metre of building envelope (low estimate) to $900 per square metre of building envelope (high estimate).</t>
    </r>
  </si>
  <si>
    <r>
      <t>Walk-in refrigerators or freezers can be installed or upgraded for community use. Costs depend on size, energy efficiency and installation complexity.</t>
    </r>
    <r>
      <rPr>
        <b/>
        <sz val="9"/>
        <color rgb="FF000000"/>
        <rFont val="Montserrat"/>
        <scheme val="minor"/>
      </rPr>
      <t xml:space="preserve"> Costs range from $10,000 per unit (low estimate) to $200,000 per unit (high estimate).</t>
    </r>
  </si>
  <si>
    <r>
      <t xml:space="preserve">Installing backup diesel generators can protect critical community facilities. Costs vary based on capacity and installation requirements. </t>
    </r>
    <r>
      <rPr>
        <b/>
        <sz val="9"/>
        <color rgb="FF000000"/>
        <rFont val="Montserrat"/>
        <scheme val="minor"/>
      </rPr>
      <t>Costs range from $500 per kW (low estimate) to $3,000 per kW (high estimate).</t>
    </r>
  </si>
  <si>
    <r>
      <t xml:space="preserve">Installing backup battery systems can protect critical community facilities. Costs vary based on capacity and installation requirements. </t>
    </r>
    <r>
      <rPr>
        <b/>
        <sz val="9"/>
        <color rgb="FF000000"/>
        <rFont val="Montserrat"/>
        <scheme val="minor"/>
      </rPr>
      <t>Costs range from $1,200 per kW (low estimate) to $8,000 per kW (high estimate).</t>
    </r>
  </si>
  <si>
    <r>
      <t xml:space="preserve">Start by entering staffing hours and rates in the </t>
    </r>
    <r>
      <rPr>
        <b/>
        <i/>
        <sz val="11"/>
        <color theme="5"/>
        <rFont val="Montserrat (Body)"/>
      </rPr>
      <t>Staff cost estimator</t>
    </r>
    <r>
      <rPr>
        <sz val="11"/>
        <color theme="1"/>
        <rFont val="Montserrat"/>
        <scheme val="minor"/>
      </rPr>
      <t xml:space="preserve"> to calculate labour costs for planning, engagement, coordination, and project delivery. </t>
    </r>
  </si>
  <si>
    <r>
      <t xml:space="preserve">Next, use the </t>
    </r>
    <r>
      <rPr>
        <b/>
        <i/>
        <sz val="11"/>
        <color theme="5"/>
        <rFont val="Montserrat (Body)"/>
      </rPr>
      <t>Work costs</t>
    </r>
    <r>
      <rPr>
        <sz val="11"/>
        <color theme="1"/>
        <rFont val="Montserrat"/>
        <scheme val="minor"/>
      </rPr>
      <t xml:space="preserve"> section to capture all non-staff expenses. Input activity cost totals generated using the </t>
    </r>
    <r>
      <rPr>
        <b/>
        <i/>
        <sz val="11"/>
        <color theme="5"/>
        <rFont val="Montserrat (Body)"/>
      </rPr>
      <t>Activity cost estimate calculator</t>
    </r>
    <r>
      <rPr>
        <sz val="11"/>
        <color theme="1"/>
        <rFont val="Montserrat"/>
        <scheme val="minor"/>
      </rPr>
      <t xml:space="preserve"> (above) under appropriate categories and add any additional project expenses (e.g., meetings, communications, honoraria, etc.)</t>
    </r>
  </si>
  <si>
    <r>
      <t xml:space="preserve">Shade structures (e.g., pergolas, canopies) provide protection from direct sunlight in public spaces. Costs depend on materials, size and installation complexity. </t>
    </r>
    <r>
      <rPr>
        <b/>
        <sz val="9"/>
        <color rgb="FF000000"/>
        <rFont val="Montserrat"/>
        <scheme val="minor"/>
      </rPr>
      <t>Costs range from $5,000 per structure (low estimate) to $40,000 per structure (high estimate).</t>
    </r>
  </si>
  <si>
    <r>
      <t xml:space="preserve">Planting trees in urban areas provides shade and reduces heat island effects. Costs include saplings, soil preparation, labour, infrastructure modifications and first-year maintenance. </t>
    </r>
    <r>
      <rPr>
        <b/>
        <sz val="9"/>
        <color rgb="FF000000"/>
        <rFont val="Montserrat"/>
        <scheme val="minor"/>
      </rPr>
      <t>Costs range from $200 per tree (low estimate) to $15,000 per tree (high estimate).</t>
    </r>
  </si>
  <si>
    <r>
      <t>Water fountains provide access to drinking water in public spaces. Costs include plumbing, installation and maintenance.</t>
    </r>
    <r>
      <rPr>
        <b/>
        <sz val="9"/>
        <color rgb="FF000000"/>
        <rFont val="Montserrat"/>
        <scheme val="minor"/>
      </rPr>
      <t xml:space="preserve"> Costs range from $2,000 per fountain (low estimate) to $15,000 per fountain (high estimate).</t>
    </r>
  </si>
  <si>
    <r>
      <t xml:space="preserve">Misting stations provide evaporative cooling in public spaces. Costs include equipment, water supply and installation. </t>
    </r>
    <r>
      <rPr>
        <b/>
        <sz val="9"/>
        <color rgb="FF000000"/>
        <rFont val="Montserrat"/>
        <scheme val="minor"/>
      </rPr>
      <t xml:space="preserve">Costs range from $4,000 per station (low estimate) to $25,000 per station (high estimate). </t>
    </r>
  </si>
  <si>
    <r>
      <t xml:space="preserve">Splash pads provide interactive water play and effective cooling in public spaces. Costs include water features, drainage, water-treatment systems (recirculating or single-pass), site preparation, and installation. </t>
    </r>
    <r>
      <rPr>
        <b/>
        <sz val="9"/>
        <color rgb="FF000000"/>
        <rFont val="Montserrat"/>
        <scheme val="minor"/>
      </rPr>
      <t>Cost range from $50,000 (low estimate) to $500,000 (high estimate).</t>
    </r>
  </si>
  <si>
    <r>
      <t xml:space="preserve">Cooling kits include items like portable fans, cooling towels and water bottles for vulnerable individuals. Costs depend on the contents of the kit. </t>
    </r>
    <r>
      <rPr>
        <b/>
        <sz val="9"/>
        <color rgb="FF000000"/>
        <rFont val="Montserrat"/>
        <scheme val="minor"/>
      </rPr>
      <t>Costs range from $25 per kit (low estimate) to $100 per kit (high estimate).</t>
    </r>
  </si>
  <si>
    <r>
      <t>Public outreach and response campaigns raise awareness about heat risks and connect residents to safety measures. Costs include community engagement and program development.</t>
    </r>
    <r>
      <rPr>
        <b/>
        <sz val="9"/>
        <color rgb="FF000000"/>
        <rFont val="Montserrat"/>
        <scheme val="minor"/>
      </rPr>
      <t xml:space="preserve"> Costs range from $10,000 per campaign (low estimate) to $50,000 per campaign (high estimate).</t>
    </r>
  </si>
  <si>
    <r>
      <t xml:space="preserve">The hours of public buildings (e.g., libraries, community centres) can be extended so they can serve as cooling centres. Costs include staffing, utilities and supplies. </t>
    </r>
    <r>
      <rPr>
        <b/>
        <sz val="9"/>
        <color rgb="FF000000"/>
        <rFont val="Montserrat"/>
        <scheme val="minor"/>
      </rPr>
      <t>Costs range from $100 per hour extended (low estimate) to $500 per hour extended (high estimate).</t>
    </r>
  </si>
  <si>
    <r>
      <t xml:space="preserve">City buses can be used as mobile cooling centres or to transport people to cooling centres. Costs include fuel, staffing and maintenance. Multiply the total by the number of buses to be included. </t>
    </r>
    <r>
      <rPr>
        <b/>
        <sz val="9"/>
        <color rgb="FF000000"/>
        <rFont val="Montserrat"/>
        <scheme val="minor"/>
      </rPr>
      <t>Costs range from $100 per bus per hour (low estimate) to $250 per bus per hour (high estimate).</t>
    </r>
  </si>
  <si>
    <r>
      <t xml:space="preserve">Start by entering staffing hours and rates in the </t>
    </r>
    <r>
      <rPr>
        <b/>
        <i/>
        <sz val="11"/>
        <color theme="5"/>
        <rFont val="Montserrat (Body)"/>
      </rPr>
      <t>Staff cost estimator</t>
    </r>
    <r>
      <rPr>
        <sz val="11"/>
        <color theme="1"/>
        <rFont val="Montserrat"/>
        <scheme val="minor"/>
      </rPr>
      <t xml:space="preserve"> to calculate labour costs for planning, engagement, coordination, and project delivery.</t>
    </r>
  </si>
  <si>
    <r>
      <t xml:space="preserve">Next, use the </t>
    </r>
    <r>
      <rPr>
        <b/>
        <i/>
        <sz val="11"/>
        <color theme="5"/>
        <rFont val="Montserrat (Body)"/>
      </rPr>
      <t xml:space="preserve">Work costs </t>
    </r>
    <r>
      <rPr>
        <sz val="11"/>
        <color theme="1"/>
        <rFont val="Montserrat"/>
        <scheme val="minor"/>
      </rPr>
      <t xml:space="preserve">section to capture all non-staff expenses. Input activity cost totals generated using the </t>
    </r>
    <r>
      <rPr>
        <b/>
        <i/>
        <sz val="11"/>
        <color theme="5"/>
        <rFont val="Montserrat (Body)"/>
      </rPr>
      <t>Activity cost estimate calculator</t>
    </r>
    <r>
      <rPr>
        <sz val="11"/>
        <color theme="1"/>
        <rFont val="Montserrat"/>
        <scheme val="minor"/>
      </rPr>
      <t xml:space="preserve"> (above) under appropriate categories and add any additional project expenses (e.g., meetings, communications, honoraria, etc.)</t>
    </r>
  </si>
  <si>
    <r>
      <t xml:space="preserve">Start by entering staffing hours and rates in the </t>
    </r>
    <r>
      <rPr>
        <b/>
        <i/>
        <sz val="11"/>
        <color theme="5"/>
        <rFont val="Montserrat (Body)"/>
      </rPr>
      <t>Staff cost estimator</t>
    </r>
    <r>
      <rPr>
        <b/>
        <i/>
        <sz val="11"/>
        <color theme="1"/>
        <rFont val="Montserrat"/>
        <scheme val="minor"/>
      </rPr>
      <t xml:space="preserve"> </t>
    </r>
    <r>
      <rPr>
        <sz val="11"/>
        <color theme="1"/>
        <rFont val="Montserrat"/>
        <scheme val="minor"/>
      </rPr>
      <t xml:space="preserve">to calculate labour costs for planning, engagement, coordination, and project delivery. </t>
    </r>
  </si>
  <si>
    <t>For each project activity, enter a value under Unit amount. This will provide you with an estimated cost that is a mid-range estimate.</t>
  </si>
  <si>
    <t>Activities include shoreline stabilization with natural materials (e.g., logs, brush, live staking); riparian planting (trees, shrubs, grasses); and installation of erosion control fabrics or bioengineering structures. Costs vary depending on site conditions (e.g., slope, soil stability), accessibility, plant density, and whether additional erosion control or in-water works are required. Costs range from $50 per linear metre (low estimate) to $500 per linear metre (high estimate).</t>
  </si>
  <si>
    <r>
      <rPr>
        <b/>
        <sz val="11"/>
        <color indexed="63"/>
        <rFont val="Montserrat"/>
        <family val="2"/>
      </rPr>
      <t xml:space="preserve">Project budget estimate: </t>
    </r>
    <r>
      <rPr>
        <sz val="11"/>
        <color theme="1"/>
        <rFont val="Montserrat"/>
        <family val="2"/>
        <scheme val="minor"/>
      </rPr>
      <t xml:space="preserve">You can use the outputs from the </t>
    </r>
    <r>
      <rPr>
        <b/>
        <i/>
        <sz val="11"/>
        <color theme="5"/>
        <rFont val="Montserrat"/>
      </rPr>
      <t>Activity cost estimate calculator</t>
    </r>
    <r>
      <rPr>
        <sz val="11"/>
        <color theme="1"/>
        <rFont val="Montserrat"/>
        <family val="2"/>
        <scheme val="minor"/>
      </rPr>
      <t xml:space="preserve"> to fill in the project budget categories. The activity mid-range estimates are based on the assumption that external consultants/contractors will be hired. These costs can be entered under the </t>
    </r>
    <r>
      <rPr>
        <b/>
        <i/>
        <sz val="11"/>
        <color theme="5"/>
        <rFont val="Montserrat"/>
      </rPr>
      <t>Work costs</t>
    </r>
    <r>
      <rPr>
        <sz val="11"/>
        <color theme="1"/>
        <rFont val="Montserrat"/>
        <family val="2"/>
        <scheme val="minor"/>
      </rPr>
      <t xml:space="preserve"> categories. If your community plans to mostly use internal staffing resources, then the low-range cost estimate may be more applicable. </t>
    </r>
  </si>
  <si>
    <r>
      <rPr>
        <b/>
        <sz val="11"/>
        <color rgb="FF000000"/>
        <rFont val="Montserrat"/>
      </rPr>
      <t>Activity cost estimate calculator:</t>
    </r>
    <r>
      <rPr>
        <sz val="11"/>
        <color rgb="FF000000"/>
        <rFont val="Montserrat"/>
      </rPr>
      <t xml:space="preserve"> Under each </t>
    </r>
    <r>
      <rPr>
        <b/>
        <sz val="11"/>
        <color theme="5"/>
        <rFont val="Montserrat"/>
      </rPr>
      <t>project theme tab (Wildfire/Flood/Heat/Facilities)</t>
    </r>
    <r>
      <rPr>
        <sz val="11"/>
        <color rgb="FF000000"/>
        <rFont val="Montserrat"/>
      </rPr>
      <t xml:space="preserve"> you will find a calculator that estimates costs for a set of activities. For each project activity, enter a value under Unit amount (highlighted in yellow) to propose a project scope. The Unit measurement column identifies the referenced unit scale. This will provide you with an estimated cost that is a mid-range estimate. Under the</t>
    </r>
    <r>
      <rPr>
        <i/>
        <sz val="11"/>
        <color rgb="FF000000"/>
        <rFont val="Montserrat"/>
      </rPr>
      <t xml:space="preserve"> </t>
    </r>
    <r>
      <rPr>
        <b/>
        <i/>
        <sz val="11"/>
        <color theme="5"/>
        <rFont val="Montserrat"/>
      </rPr>
      <t>Description column</t>
    </r>
    <r>
      <rPr>
        <sz val="11"/>
        <color rgb="FF000000"/>
        <rFont val="Montserrat"/>
      </rPr>
      <t xml:space="preserve"> you'll find information about the assumptions used when calculating this cost, and a cost range of a low to high estimate. If you prefer to calculate your project budget with a low- or high-range estimate, you can use this information to adapt the formula accordingly. This tool allows you to calculate for more than one activity in a project.</t>
    </r>
  </si>
  <si>
    <r>
      <t xml:space="preserve">If you prefer to calculate your project budget with a low- or high-range estimate, you can use the information in the </t>
    </r>
    <r>
      <rPr>
        <b/>
        <i/>
        <sz val="11"/>
        <color theme="5"/>
        <rFont val="Montserrat (Body)"/>
      </rPr>
      <t>Description column</t>
    </r>
    <r>
      <rPr>
        <sz val="11"/>
        <color theme="1"/>
        <rFont val="Montserrat"/>
        <family val="2"/>
        <scheme val="minor"/>
      </rPr>
      <t xml:space="preserve"> to adapt the formula accordingly. The mid-range estimates are based on the assumption that external consultants will be hired. If your community plans to mostly use internal staffing resources, then the low-range cost estimate may be more applicable.</t>
    </r>
  </si>
  <si>
    <r>
      <t xml:space="preserve">If you prefer to calculate your project budget with a low- or high-range estimate, you can use the information in the </t>
    </r>
    <r>
      <rPr>
        <b/>
        <i/>
        <sz val="11"/>
        <color theme="5"/>
        <rFont val="Montserrat (Body)"/>
      </rPr>
      <t>Description column</t>
    </r>
    <r>
      <rPr>
        <sz val="11"/>
        <color theme="1"/>
        <rFont val="Montserrat"/>
        <scheme val="minor"/>
      </rPr>
      <t xml:space="preserve"> to adapt the formula accordingly. The mid-range estimates are based on the assumption that external consultants will be hired. If your community plans to mostly use internal staffing resources, then the low-range cost estimate may be more applicable.</t>
    </r>
  </si>
  <si>
    <t>For optimal user experience, it is recommended to open this resource in the Excel desktop 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</si>
</sst>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quot;$&quot;* #,##0.00_-;_-&quot;$&quot;* &quot;-&quot;??_-;_-@_-"/>
  </numFmts>
  <fonts count="41" x14ac:knownFonts="1">
    <font>
      <sz val="11"/>
      <color theme="1"/>
      <name val="Montserrat"/>
      <family val="2"/>
      <scheme val="minor"/>
    </font>
    <font>
      <sz val="12"/>
      <color theme="1"/>
      <name val="Montserrat"/>
      <family val="2"/>
      <scheme val="minor"/>
    </font>
    <font>
      <sz val="12"/>
      <color theme="1"/>
      <name val="Montserrat"/>
      <family val="2"/>
      <scheme val="minor"/>
    </font>
    <font>
      <b/>
      <sz val="11"/>
      <color indexed="63"/>
      <name val="Montserrat"/>
      <family val="2"/>
    </font>
    <font>
      <b/>
      <sz val="9"/>
      <name val="Calibri"/>
      <family val="2"/>
    </font>
    <font>
      <b/>
      <sz val="11"/>
      <color indexed="63"/>
      <name val="Montserrat"/>
    </font>
    <font>
      <b/>
      <sz val="11"/>
      <color indexed="8"/>
      <name val="Montserrat"/>
    </font>
    <font>
      <sz val="11"/>
      <color indexed="8"/>
      <name val="Montserrat"/>
    </font>
    <font>
      <sz val="11"/>
      <color theme="1"/>
      <name val="Montserrat"/>
      <family val="2"/>
      <scheme val="minor"/>
    </font>
    <font>
      <b/>
      <sz val="11"/>
      <color theme="1"/>
      <name val="Montserrat"/>
      <family val="2"/>
      <scheme val="minor"/>
    </font>
    <font>
      <sz val="9"/>
      <color rgb="FF000000"/>
      <name val="Calibri"/>
      <family val="2"/>
    </font>
    <font>
      <i/>
      <sz val="9"/>
      <color rgb="FF000000"/>
      <name val="Calibri"/>
      <family val="2"/>
    </font>
    <font>
      <b/>
      <sz val="12"/>
      <color theme="1"/>
      <name val="Montserrat"/>
      <family val="2"/>
      <scheme val="minor"/>
    </font>
    <font>
      <sz val="11"/>
      <color rgb="FF000000"/>
      <name val="Montserrat"/>
      <scheme val="minor"/>
    </font>
    <font>
      <sz val="9"/>
      <color theme="1"/>
      <name val="Montserrat"/>
      <family val="2"/>
      <scheme val="minor"/>
    </font>
    <font>
      <i/>
      <sz val="11"/>
      <color theme="1"/>
      <name val="Montserrat"/>
      <family val="2"/>
      <scheme val="minor"/>
    </font>
    <font>
      <sz val="11"/>
      <color rgb="FF000000"/>
      <name val="Montserrat"/>
    </font>
    <font>
      <b/>
      <sz val="18"/>
      <color theme="1"/>
      <name val="Montserrat (Body)"/>
    </font>
    <font>
      <b/>
      <i/>
      <sz val="11"/>
      <color theme="5"/>
      <name val="Montserrat"/>
    </font>
    <font>
      <b/>
      <sz val="11"/>
      <color rgb="FF000000"/>
      <name val="Montserrat"/>
    </font>
    <font>
      <sz val="11"/>
      <color theme="5"/>
      <name val="Montserrat"/>
      <family val="2"/>
      <scheme val="minor"/>
    </font>
    <font>
      <b/>
      <sz val="14"/>
      <color theme="0"/>
      <name val="Montserrat (Headings)"/>
    </font>
    <font>
      <sz val="11"/>
      <color theme="1"/>
      <name val="Montserrat"/>
      <scheme val="minor"/>
    </font>
    <font>
      <sz val="9"/>
      <color rgb="FF000000"/>
      <name val="Montserrat"/>
      <scheme val="minor"/>
    </font>
    <font>
      <b/>
      <sz val="9"/>
      <color indexed="8"/>
      <name val="Montserrat"/>
      <scheme val="minor"/>
    </font>
    <font>
      <i/>
      <sz val="8"/>
      <color rgb="FF000000"/>
      <name val="Montserrat"/>
      <scheme val="minor"/>
    </font>
    <font>
      <b/>
      <sz val="11"/>
      <color theme="0"/>
      <name val="Montserrat"/>
      <family val="2"/>
      <scheme val="minor"/>
    </font>
    <font>
      <sz val="11"/>
      <color theme="0"/>
      <name val="Montserrat"/>
      <family val="2"/>
      <scheme val="minor"/>
    </font>
    <font>
      <b/>
      <sz val="11"/>
      <color theme="1"/>
      <name val="Montserrat"/>
      <scheme val="minor"/>
    </font>
    <font>
      <b/>
      <i/>
      <sz val="11"/>
      <color theme="1"/>
      <name val="Montserrat"/>
      <scheme val="minor"/>
    </font>
    <font>
      <b/>
      <i/>
      <sz val="11"/>
      <color theme="5"/>
      <name val="Montserrat (Body)"/>
    </font>
    <font>
      <b/>
      <sz val="9"/>
      <color rgb="FF000000"/>
      <name val="Montserrat"/>
      <scheme val="minor"/>
    </font>
    <font>
      <sz val="11"/>
      <name val="Montserrat"/>
      <family val="2"/>
      <scheme val="minor"/>
    </font>
    <font>
      <sz val="9"/>
      <name val="Montserrat"/>
      <scheme val="minor"/>
    </font>
    <font>
      <b/>
      <sz val="9"/>
      <name val="Montserrat"/>
      <scheme val="minor"/>
    </font>
    <font>
      <b/>
      <sz val="9"/>
      <name val="Montserrat"/>
      <scheme val="major"/>
    </font>
    <font>
      <i/>
      <sz val="11"/>
      <color theme="1"/>
      <name val="Montserrat"/>
      <scheme val="minor"/>
    </font>
    <font>
      <b/>
      <sz val="11"/>
      <color theme="5"/>
      <name val="Montserrat"/>
    </font>
    <font>
      <i/>
      <sz val="11"/>
      <color rgb="FF000000"/>
      <name val="Montserrat"/>
    </font>
    <font>
      <b/>
      <sz val="10"/>
      <color theme="9"/>
      <name val="Montserrat"/>
      <scheme val="minor"/>
    </font>
    <font>
      <b/>
      <sz val="10"/>
      <color theme="1"/>
      <name val="Montserrat"/>
      <scheme val="minor"/>
    </font>
  </fonts>
  <fills count="1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bgColor indexed="64"/>
      </patternFill>
    </fill>
    <fill>
      <patternFill patternType="solid">
        <fgColor theme="6"/>
        <bgColor indexed="64"/>
      </patternFill>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rgb="FFFFFFCC"/>
      </patternFill>
    </fill>
    <fill>
      <patternFill patternType="solid">
        <fgColor theme="6" tint="0.79998168889431442"/>
        <bgColor indexed="65"/>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ck">
        <color theme="5"/>
      </top>
      <bottom/>
      <diagonal/>
    </border>
    <border>
      <left/>
      <right/>
      <top/>
      <bottom style="thick">
        <color theme="5"/>
      </bottom>
      <diagonal/>
    </border>
    <border>
      <left style="thin">
        <color indexed="64"/>
      </left>
      <right style="thin">
        <color indexed="64"/>
      </right>
      <top style="thin">
        <color theme="5"/>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theme="5"/>
      </bottom>
      <diagonal/>
    </border>
    <border>
      <left style="thin">
        <color indexed="64"/>
      </left>
      <right style="thin">
        <color indexed="64"/>
      </right>
      <top style="thin">
        <color indexed="64"/>
      </top>
      <bottom/>
      <diagonal/>
    </border>
    <border>
      <left style="thin">
        <color theme="0"/>
      </left>
      <right/>
      <top/>
      <bottom/>
      <diagonal/>
    </border>
    <border>
      <left style="thin">
        <color indexed="64"/>
      </left>
      <right style="thin">
        <color theme="0"/>
      </right>
      <top style="thin">
        <color indexed="64"/>
      </top>
      <bottom style="thin">
        <color indexed="64"/>
      </bottom>
      <diagonal/>
    </border>
    <border>
      <left/>
      <right style="thin">
        <color theme="4" tint="0.79998168889431442"/>
      </right>
      <top/>
      <bottom style="thin">
        <color theme="5"/>
      </bottom>
      <diagonal/>
    </border>
  </borders>
  <cellStyleXfs count="29">
    <xf numFmtId="0" fontId="0" fillId="0" borderId="0"/>
    <xf numFmtId="164" fontId="8" fillId="0" borderId="0" applyFont="0" applyFill="0" applyBorder="0" applyAlignment="0" applyProtection="0"/>
    <xf numFmtId="0" fontId="8" fillId="14" borderId="16" applyNumberFormat="0" applyFont="0" applyAlignment="0" applyProtection="0"/>
    <xf numFmtId="0" fontId="2" fillId="15" borderId="0" applyNumberFormat="0" applyBorder="0" applyAlignment="0" applyProtection="0"/>
    <xf numFmtId="0" fontId="12" fillId="5" borderId="13">
      <alignment horizontal="left" indent="4"/>
    </xf>
    <xf numFmtId="0" fontId="28" fillId="4" borderId="15">
      <alignment horizontal="left" vertical="top" wrapText="1"/>
    </xf>
    <xf numFmtId="0" fontId="22" fillId="5" borderId="12">
      <alignment horizontal="left" vertical="center" indent="4"/>
    </xf>
    <xf numFmtId="0" fontId="8" fillId="0" borderId="1">
      <alignment vertical="center" wrapText="1"/>
    </xf>
    <xf numFmtId="0" fontId="8" fillId="12" borderId="1"/>
    <xf numFmtId="164" fontId="8" fillId="0" borderId="1"/>
    <xf numFmtId="164" fontId="8" fillId="0" borderId="1"/>
    <xf numFmtId="164" fontId="8" fillId="0" borderId="1"/>
    <xf numFmtId="0" fontId="23" fillId="0" borderId="20">
      <alignment horizontal="left" vertical="center" wrapText="1"/>
    </xf>
    <xf numFmtId="0" fontId="9" fillId="4" borderId="6" applyBorder="0">
      <alignment horizontal="right"/>
    </xf>
    <xf numFmtId="164" fontId="9" fillId="2" borderId="1"/>
    <xf numFmtId="0" fontId="25" fillId="2" borderId="1">
      <alignment wrapText="1"/>
    </xf>
    <xf numFmtId="0" fontId="9" fillId="8" borderId="3"/>
    <xf numFmtId="0" fontId="8" fillId="6" borderId="1"/>
    <xf numFmtId="0" fontId="8" fillId="15" borderId="1"/>
    <xf numFmtId="164" fontId="8" fillId="15" borderId="1"/>
    <xf numFmtId="164" fontId="8" fillId="0" borderId="1"/>
    <xf numFmtId="0" fontId="8" fillId="10" borderId="6" applyBorder="0">
      <alignment horizontal="left" wrapText="1"/>
    </xf>
    <xf numFmtId="164" fontId="1" fillId="14" borderId="16"/>
    <xf numFmtId="0" fontId="14" fillId="0" borderId="1">
      <alignment wrapText="1"/>
    </xf>
    <xf numFmtId="164" fontId="8" fillId="10" borderId="1"/>
    <xf numFmtId="0" fontId="21" fillId="7" borderId="0">
      <alignment horizontal="left" vertical="center" indent="4"/>
    </xf>
    <xf numFmtId="0" fontId="26" fillId="9" borderId="6" applyBorder="0">
      <alignment horizontal="right"/>
    </xf>
    <xf numFmtId="164" fontId="26" fillId="9" borderId="1"/>
    <xf numFmtId="0" fontId="27" fillId="13" borderId="6" applyBorder="0">
      <alignment horizontal="right"/>
    </xf>
  </cellStyleXfs>
  <cellXfs count="166">
    <xf numFmtId="0" fontId="0" fillId="0" borderId="0" xfId="0"/>
    <xf numFmtId="164" fontId="8" fillId="0" borderId="1" xfId="1" applyFont="1" applyBorder="1"/>
    <xf numFmtId="0" fontId="0" fillId="0" borderId="1" xfId="0" applyBorder="1" applyAlignment="1">
      <alignment wrapText="1"/>
    </xf>
    <xf numFmtId="164" fontId="9" fillId="2" borderId="1" xfId="1" applyFont="1" applyFill="1" applyBorder="1"/>
    <xf numFmtId="0" fontId="11" fillId="2" borderId="1" xfId="0" applyFont="1" applyFill="1" applyBorder="1" applyAlignment="1">
      <alignment wrapText="1"/>
    </xf>
    <xf numFmtId="0" fontId="0" fillId="0" borderId="0" xfId="0" applyAlignment="1">
      <alignment wrapText="1"/>
    </xf>
    <xf numFmtId="164" fontId="8" fillId="0" borderId="1" xfId="1" applyFont="1" applyFill="1" applyBorder="1"/>
    <xf numFmtId="164" fontId="8" fillId="0" borderId="1" xfId="1" applyFont="1" applyBorder="1" applyAlignment="1">
      <alignment wrapText="1"/>
    </xf>
    <xf numFmtId="0" fontId="15" fillId="0" borderId="1" xfId="0" applyFont="1" applyBorder="1" applyAlignment="1">
      <alignment wrapText="1"/>
    </xf>
    <xf numFmtId="0" fontId="0" fillId="4" borderId="0" xfId="0" applyFill="1"/>
    <xf numFmtId="0" fontId="0" fillId="0" borderId="0" xfId="0" applyAlignment="1">
      <alignment horizontal="left" wrapText="1" indent="6"/>
    </xf>
    <xf numFmtId="0" fontId="17" fillId="0" borderId="0" xfId="0" applyFont="1"/>
    <xf numFmtId="0" fontId="16" fillId="5" borderId="0" xfId="0" applyFont="1" applyFill="1" applyAlignment="1">
      <alignment horizontal="left" vertical="center" wrapText="1" indent="5"/>
    </xf>
    <xf numFmtId="0" fontId="13" fillId="6" borderId="0" xfId="0" applyFont="1" applyFill="1" applyAlignment="1">
      <alignment horizontal="left" vertical="center" wrapText="1" indent="5"/>
    </xf>
    <xf numFmtId="0" fontId="0" fillId="2" borderId="0" xfId="0" applyFill="1" applyAlignment="1">
      <alignment horizontal="left" vertical="center" wrapText="1" indent="5"/>
    </xf>
    <xf numFmtId="0" fontId="0" fillId="0" borderId="0" xfId="0" applyAlignment="1">
      <alignment horizontal="left" vertical="center" wrapText="1" indent="5"/>
    </xf>
    <xf numFmtId="0" fontId="0" fillId="0" borderId="1" xfId="0" applyBorder="1" applyAlignment="1">
      <alignment vertical="center" wrapText="1"/>
    </xf>
    <xf numFmtId="0" fontId="25" fillId="2" borderId="1" xfId="0" applyFont="1" applyFill="1" applyBorder="1" applyAlignment="1">
      <alignment wrapText="1"/>
    </xf>
    <xf numFmtId="0" fontId="0" fillId="6" borderId="1" xfId="0" applyFill="1" applyBorder="1"/>
    <xf numFmtId="0" fontId="10" fillId="6" borderId="1" xfId="0" applyFont="1" applyFill="1" applyBorder="1" applyAlignment="1">
      <alignment wrapText="1"/>
    </xf>
    <xf numFmtId="0" fontId="14" fillId="0" borderId="1" xfId="0" applyFont="1" applyBorder="1" applyAlignment="1">
      <alignment wrapText="1"/>
    </xf>
    <xf numFmtId="0" fontId="0" fillId="12" borderId="1" xfId="0" applyFill="1" applyBorder="1"/>
    <xf numFmtId="164" fontId="9" fillId="10" borderId="1" xfId="1" applyFont="1" applyFill="1" applyBorder="1"/>
    <xf numFmtId="164" fontId="8" fillId="10" borderId="1" xfId="1" applyFont="1" applyFill="1" applyBorder="1"/>
    <xf numFmtId="164" fontId="26" fillId="9" borderId="1" xfId="1" applyFont="1" applyFill="1" applyBorder="1"/>
    <xf numFmtId="0" fontId="28" fillId="0" borderId="0" xfId="0" applyFont="1"/>
    <xf numFmtId="164" fontId="0" fillId="0" borderId="1" xfId="1" applyFont="1" applyBorder="1" applyAlignment="1">
      <alignment wrapText="1"/>
    </xf>
    <xf numFmtId="0" fontId="20" fillId="0" borderId="14" xfId="0" applyFont="1" applyBorder="1" applyAlignment="1">
      <alignment horizontal="left" vertical="center" wrapText="1" indent="5"/>
    </xf>
    <xf numFmtId="0" fontId="29" fillId="4" borderId="15" xfId="0" applyFont="1" applyFill="1" applyBorder="1" applyAlignment="1">
      <alignment horizontal="left" vertical="top" wrapText="1"/>
    </xf>
    <xf numFmtId="0" fontId="12" fillId="4" borderId="0" xfId="0" applyFont="1" applyFill="1" applyAlignment="1">
      <alignment horizontal="left" vertical="center" indent="5"/>
    </xf>
    <xf numFmtId="0" fontId="0" fillId="4" borderId="0" xfId="0" applyFill="1" applyAlignment="1">
      <alignment wrapText="1"/>
    </xf>
    <xf numFmtId="0" fontId="9" fillId="8" borderId="3" xfId="0" applyFont="1" applyFill="1" applyBorder="1"/>
    <xf numFmtId="164" fontId="2" fillId="14" borderId="16" xfId="2" applyNumberFormat="1" applyFont="1"/>
    <xf numFmtId="0" fontId="8" fillId="15" borderId="1" xfId="3" applyFont="1" applyBorder="1"/>
    <xf numFmtId="164" fontId="8" fillId="15" borderId="1" xfId="3" applyNumberFormat="1" applyFont="1" applyBorder="1"/>
    <xf numFmtId="164" fontId="9" fillId="2" borderId="18" xfId="1" applyFont="1" applyFill="1" applyBorder="1"/>
    <xf numFmtId="0" fontId="26" fillId="9" borderId="3" xfId="0" applyFont="1" applyFill="1" applyBorder="1"/>
    <xf numFmtId="0" fontId="29" fillId="4" borderId="1" xfId="5" applyFont="1" applyBorder="1">
      <alignment horizontal="left" vertical="top" wrapText="1"/>
    </xf>
    <xf numFmtId="0" fontId="8" fillId="0" borderId="1" xfId="7">
      <alignment vertical="center" wrapText="1"/>
    </xf>
    <xf numFmtId="0" fontId="8" fillId="12" borderId="1" xfId="8"/>
    <xf numFmtId="164" fontId="8" fillId="0" borderId="1" xfId="9"/>
    <xf numFmtId="164" fontId="8" fillId="0" borderId="1" xfId="11"/>
    <xf numFmtId="0" fontId="23" fillId="0" borderId="20" xfId="12">
      <alignment horizontal="left" vertical="center" wrapText="1"/>
    </xf>
    <xf numFmtId="164" fontId="8" fillId="0" borderId="1" xfId="9" applyAlignment="1">
      <alignment wrapText="1"/>
    </xf>
    <xf numFmtId="164" fontId="9" fillId="2" borderId="1" xfId="14"/>
    <xf numFmtId="0" fontId="25" fillId="2" borderId="1" xfId="15">
      <alignment wrapText="1"/>
    </xf>
    <xf numFmtId="0" fontId="9" fillId="8" borderId="3" xfId="16"/>
    <xf numFmtId="164" fontId="8" fillId="0" borderId="1" xfId="20"/>
    <xf numFmtId="164" fontId="8" fillId="15" borderId="1" xfId="19"/>
    <xf numFmtId="0" fontId="8" fillId="15" borderId="1" xfId="18"/>
    <xf numFmtId="0" fontId="14" fillId="6" borderId="1" xfId="17" applyFont="1" applyAlignment="1">
      <alignment wrapText="1"/>
    </xf>
    <xf numFmtId="0" fontId="26" fillId="9" borderId="3" xfId="16" applyFont="1" applyFill="1"/>
    <xf numFmtId="164" fontId="1" fillId="14" borderId="16" xfId="22"/>
    <xf numFmtId="0" fontId="14" fillId="0" borderId="1" xfId="23">
      <alignment wrapText="1"/>
    </xf>
    <xf numFmtId="164" fontId="8" fillId="10" borderId="1" xfId="24"/>
    <xf numFmtId="164" fontId="26" fillId="9" borderId="1" xfId="14" applyFont="1" applyFill="1"/>
    <xf numFmtId="0" fontId="32" fillId="12" borderId="1" xfId="0" applyFont="1" applyFill="1" applyBorder="1"/>
    <xf numFmtId="0" fontId="32" fillId="0" borderId="1" xfId="0" applyFont="1" applyBorder="1" applyAlignment="1">
      <alignment vertical="center" wrapText="1"/>
    </xf>
    <xf numFmtId="164" fontId="32" fillId="0" borderId="1" xfId="1" applyFont="1" applyBorder="1" applyAlignment="1">
      <alignment wrapText="1"/>
    </xf>
    <xf numFmtId="164" fontId="32" fillId="0" borderId="1" xfId="1" applyFont="1" applyBorder="1"/>
    <xf numFmtId="0" fontId="29" fillId="4" borderId="15" xfId="5" applyFont="1">
      <alignment horizontal="left" vertical="top" wrapText="1"/>
    </xf>
    <xf numFmtId="0" fontId="9" fillId="4" borderId="6" xfId="13" applyBorder="1" applyAlignment="1"/>
    <xf numFmtId="0" fontId="9" fillId="4" borderId="8" xfId="13" applyBorder="1" applyAlignment="1"/>
    <xf numFmtId="0" fontId="22" fillId="5" borderId="0" xfId="6" applyBorder="1" applyAlignment="1">
      <alignment vertical="center" wrapText="1"/>
    </xf>
    <xf numFmtId="0" fontId="22" fillId="0" borderId="0" xfId="6" applyFill="1" applyBorder="1" applyAlignment="1">
      <alignment vertical="center" wrapText="1"/>
    </xf>
    <xf numFmtId="0" fontId="22" fillId="4" borderId="0" xfId="6" applyFill="1" applyBorder="1" applyAlignment="1">
      <alignment vertical="center" wrapText="1"/>
    </xf>
    <xf numFmtId="0" fontId="8" fillId="6" borderId="1" xfId="17" applyAlignment="1">
      <alignment wrapText="1"/>
    </xf>
    <xf numFmtId="164" fontId="26" fillId="9" borderId="1" xfId="27"/>
    <xf numFmtId="0" fontId="36" fillId="0" borderId="1" xfId="7" applyFont="1">
      <alignment vertical="center" wrapText="1"/>
    </xf>
    <xf numFmtId="0" fontId="9" fillId="8" borderId="1" xfId="16" applyBorder="1"/>
    <xf numFmtId="0" fontId="26" fillId="9" borderId="1" xfId="16" applyFont="1" applyFill="1" applyBorder="1"/>
    <xf numFmtId="0" fontId="0" fillId="0" borderId="13" xfId="0" applyBorder="1" applyAlignment="1">
      <alignment horizontal="left" vertical="center" indent="5"/>
    </xf>
    <xf numFmtId="0" fontId="0" fillId="4" borderId="19" xfId="0" applyFill="1" applyBorder="1"/>
    <xf numFmtId="0" fontId="23" fillId="0" borderId="1" xfId="12" applyBorder="1">
      <alignment horizontal="left" vertical="center" wrapText="1"/>
    </xf>
    <xf numFmtId="0" fontId="23" fillId="0" borderId="1" xfId="0" applyFont="1" applyBorder="1" applyAlignment="1">
      <alignment vertical="center" wrapText="1"/>
    </xf>
    <xf numFmtId="0" fontId="33" fillId="0" borderId="1" xfId="0" applyFont="1" applyBorder="1" applyAlignment="1">
      <alignment vertical="center" wrapText="1"/>
    </xf>
    <xf numFmtId="0" fontId="23" fillId="0" borderId="1" xfId="12" applyBorder="1" applyAlignment="1">
      <alignment vertical="center" wrapText="1"/>
    </xf>
    <xf numFmtId="164" fontId="39" fillId="14" borderId="16" xfId="22" applyFont="1" applyAlignment="1">
      <alignment horizontal="center" vertical="center"/>
    </xf>
    <xf numFmtId="0" fontId="0" fillId="4" borderId="0" xfId="0" applyFill="1" applyAlignment="1">
      <alignment horizontal="center" vertical="center"/>
    </xf>
    <xf numFmtId="164" fontId="40" fillId="14" borderId="16" xfId="22" applyFont="1" applyAlignment="1">
      <alignment horizontal="center" vertical="center"/>
    </xf>
    <xf numFmtId="0" fontId="0" fillId="10" borderId="6" xfId="0" applyFill="1" applyBorder="1" applyAlignment="1">
      <alignment horizontal="left" wrapText="1"/>
    </xf>
    <xf numFmtId="0" fontId="0" fillId="10" borderId="7" xfId="0" applyFill="1" applyBorder="1" applyAlignment="1">
      <alignment horizontal="left" wrapText="1"/>
    </xf>
    <xf numFmtId="0" fontId="0" fillId="10" borderId="8" xfId="0" applyFill="1" applyBorder="1" applyAlignment="1">
      <alignment horizontal="left" wrapText="1"/>
    </xf>
    <xf numFmtId="0" fontId="21" fillId="7" borderId="5" xfId="0" applyFont="1" applyFill="1" applyBorder="1" applyAlignment="1">
      <alignment horizontal="left" vertical="center" indent="4"/>
    </xf>
    <xf numFmtId="0" fontId="0" fillId="2" borderId="0" xfId="0" applyFill="1" applyAlignment="1">
      <alignment horizontal="left" vertical="center" wrapText="1" indent="4"/>
    </xf>
    <xf numFmtId="0" fontId="9" fillId="8" borderId="4" xfId="0" applyFont="1" applyFill="1" applyBorder="1" applyAlignment="1">
      <alignment horizontal="right"/>
    </xf>
    <xf numFmtId="0" fontId="9" fillId="8" borderId="2" xfId="0" applyFont="1" applyFill="1" applyBorder="1" applyAlignment="1">
      <alignment horizontal="right"/>
    </xf>
    <xf numFmtId="0" fontId="22" fillId="5" borderId="12" xfId="0" applyFont="1" applyFill="1" applyBorder="1" applyAlignment="1">
      <alignment horizontal="left" vertical="center" indent="4"/>
    </xf>
    <xf numFmtId="0" fontId="22" fillId="5" borderId="0" xfId="0" applyFont="1" applyFill="1" applyAlignment="1">
      <alignment horizontal="left" vertical="center" indent="4"/>
    </xf>
    <xf numFmtId="0" fontId="22" fillId="5" borderId="12" xfId="0" applyFont="1" applyFill="1" applyBorder="1" applyAlignment="1">
      <alignment horizontal="left" vertical="center" wrapText="1" indent="8"/>
    </xf>
    <xf numFmtId="0" fontId="22" fillId="5" borderId="0" xfId="0" applyFont="1" applyFill="1" applyAlignment="1">
      <alignment horizontal="left" vertical="center" wrapText="1" indent="8"/>
    </xf>
    <xf numFmtId="0" fontId="22" fillId="2" borderId="0" xfId="0" applyFont="1" applyFill="1" applyAlignment="1">
      <alignment horizontal="left" vertical="center" wrapText="1" indent="4"/>
    </xf>
    <xf numFmtId="0" fontId="22" fillId="2" borderId="0" xfId="0" applyFont="1" applyFill="1" applyAlignment="1">
      <alignment horizontal="left" vertical="top" wrapText="1" indent="8"/>
    </xf>
    <xf numFmtId="0" fontId="22" fillId="2" borderId="0" xfId="0" applyFont="1" applyFill="1" applyAlignment="1">
      <alignment horizontal="left" vertical="center" wrapText="1" indent="8"/>
    </xf>
    <xf numFmtId="0" fontId="0" fillId="0" borderId="0" xfId="0" applyAlignment="1">
      <alignment horizontal="center"/>
    </xf>
    <xf numFmtId="0" fontId="0" fillId="0" borderId="14" xfId="0" applyBorder="1" applyAlignment="1">
      <alignment horizontal="center"/>
    </xf>
    <xf numFmtId="0" fontId="0" fillId="0" borderId="10" xfId="0" applyBorder="1"/>
    <xf numFmtId="0" fontId="26" fillId="9" borderId="6" xfId="0" applyFont="1" applyFill="1" applyBorder="1" applyAlignment="1">
      <alignment horizontal="right"/>
    </xf>
    <xf numFmtId="0" fontId="26" fillId="9" borderId="8" xfId="0" applyFont="1" applyFill="1" applyBorder="1" applyAlignment="1">
      <alignment horizontal="right"/>
    </xf>
    <xf numFmtId="0" fontId="12" fillId="2" borderId="13" xfId="0" applyFont="1" applyFill="1" applyBorder="1" applyAlignment="1">
      <alignment horizontal="left" indent="4"/>
    </xf>
    <xf numFmtId="0" fontId="12" fillId="5" borderId="13" xfId="0" applyFont="1" applyFill="1" applyBorder="1" applyAlignment="1">
      <alignment horizontal="left" indent="4"/>
    </xf>
    <xf numFmtId="0" fontId="0" fillId="5" borderId="12" xfId="0" applyFill="1" applyBorder="1" applyAlignment="1">
      <alignment horizontal="left" vertical="center" wrapText="1" indent="8"/>
    </xf>
    <xf numFmtId="0" fontId="0" fillId="5" borderId="0" xfId="0" applyFill="1" applyAlignment="1">
      <alignment horizontal="left" vertical="center" wrapText="1" indent="8"/>
    </xf>
    <xf numFmtId="0" fontId="0" fillId="2" borderId="0" xfId="0" applyFill="1" applyAlignment="1">
      <alignment horizontal="left" wrapText="1" indent="8"/>
    </xf>
    <xf numFmtId="0" fontId="0" fillId="3" borderId="17" xfId="0" applyFill="1" applyBorder="1" applyAlignment="1">
      <alignment horizontal="center" wrapText="1"/>
    </xf>
    <xf numFmtId="0" fontId="0" fillId="3" borderId="21" xfId="0" applyFill="1" applyBorder="1" applyAlignment="1">
      <alignment horizontal="center" wrapText="1"/>
    </xf>
    <xf numFmtId="0" fontId="0" fillId="0" borderId="0" xfId="0" applyAlignment="1">
      <alignment horizontal="center" wrapText="1"/>
    </xf>
    <xf numFmtId="0" fontId="26" fillId="9" borderId="9" xfId="0" applyFont="1" applyFill="1" applyBorder="1" applyAlignment="1">
      <alignment horizontal="left"/>
    </xf>
    <xf numFmtId="0" fontId="26" fillId="9" borderId="10" xfId="0" applyFont="1" applyFill="1" applyBorder="1" applyAlignment="1">
      <alignment horizontal="left"/>
    </xf>
    <xf numFmtId="0" fontId="26" fillId="9" borderId="11" xfId="0" applyFont="1" applyFill="1" applyBorder="1" applyAlignment="1">
      <alignment horizontal="left"/>
    </xf>
    <xf numFmtId="0" fontId="9" fillId="4" borderId="6" xfId="0" applyFont="1" applyFill="1" applyBorder="1" applyAlignment="1">
      <alignment horizontal="right"/>
    </xf>
    <xf numFmtId="0" fontId="9" fillId="4" borderId="8" xfId="0" applyFont="1" applyFill="1" applyBorder="1" applyAlignment="1">
      <alignment horizontal="right"/>
    </xf>
    <xf numFmtId="0" fontId="27" fillId="13" borderId="6" xfId="0" applyFont="1" applyFill="1" applyBorder="1" applyAlignment="1">
      <alignment horizontal="right"/>
    </xf>
    <xf numFmtId="0" fontId="27" fillId="13" borderId="8" xfId="0" applyFont="1" applyFill="1" applyBorder="1" applyAlignment="1">
      <alignment horizontal="right"/>
    </xf>
    <xf numFmtId="0" fontId="27" fillId="11" borderId="6" xfId="0" applyFont="1" applyFill="1" applyBorder="1" applyAlignment="1">
      <alignment horizontal="right" indent="1"/>
    </xf>
    <xf numFmtId="0" fontId="27" fillId="11" borderId="8" xfId="0" applyFont="1" applyFill="1" applyBorder="1" applyAlignment="1">
      <alignment horizontal="right" indent="1"/>
    </xf>
    <xf numFmtId="0" fontId="21" fillId="7" borderId="0" xfId="0" applyFont="1" applyFill="1" applyAlignment="1">
      <alignment horizontal="left" vertical="center" indent="4"/>
    </xf>
    <xf numFmtId="0" fontId="22" fillId="5" borderId="12" xfId="6" applyAlignment="1">
      <alignment horizontal="left" vertical="center" wrapText="1" indent="8"/>
    </xf>
    <xf numFmtId="0" fontId="22" fillId="5" borderId="0" xfId="6" applyBorder="1" applyAlignment="1">
      <alignment horizontal="left" vertical="center" wrapText="1" indent="8"/>
    </xf>
    <xf numFmtId="0" fontId="12" fillId="5" borderId="13" xfId="4">
      <alignment horizontal="left" indent="4"/>
    </xf>
    <xf numFmtId="0" fontId="22" fillId="5" borderId="12" xfId="6" applyAlignment="1">
      <alignment horizontal="left" vertical="center" wrapText="1" indent="4"/>
    </xf>
    <xf numFmtId="0" fontId="22" fillId="5" borderId="0" xfId="6" applyBorder="1" applyAlignment="1">
      <alignment horizontal="left" vertical="center" wrapText="1" indent="4"/>
    </xf>
    <xf numFmtId="0" fontId="8" fillId="10" borderId="1" xfId="21" applyBorder="1">
      <alignment horizontal="left" wrapText="1"/>
    </xf>
    <xf numFmtId="0" fontId="9" fillId="4" borderId="1" xfId="13" applyBorder="1">
      <alignment horizontal="right"/>
    </xf>
    <xf numFmtId="0" fontId="26" fillId="9" borderId="3" xfId="16" applyFont="1" applyFill="1"/>
    <xf numFmtId="0" fontId="0" fillId="0" borderId="10" xfId="0" applyBorder="1" applyAlignment="1">
      <alignment horizontal="center"/>
    </xf>
    <xf numFmtId="0" fontId="9" fillId="8" borderId="1" xfId="13" applyFill="1" applyBorder="1">
      <alignment horizontal="right"/>
    </xf>
    <xf numFmtId="0" fontId="9" fillId="0" borderId="0" xfId="0" applyFont="1" applyAlignment="1">
      <alignment horizontal="center"/>
    </xf>
    <xf numFmtId="0" fontId="12" fillId="2" borderId="13" xfId="4" applyFill="1">
      <alignment horizontal="left" indent="4"/>
    </xf>
    <xf numFmtId="0" fontId="22" fillId="2" borderId="12" xfId="6" applyFill="1" applyAlignment="1">
      <alignment horizontal="left" vertical="center" wrapText="1" indent="8"/>
    </xf>
    <xf numFmtId="0" fontId="22" fillId="2" borderId="0" xfId="6" applyFill="1" applyBorder="1" applyAlignment="1">
      <alignment horizontal="left" vertical="center" wrapText="1" indent="8"/>
    </xf>
    <xf numFmtId="0" fontId="0" fillId="0" borderId="0" xfId="0"/>
    <xf numFmtId="0" fontId="22" fillId="2" borderId="12" xfId="6" applyFill="1" applyAlignment="1">
      <alignment horizontal="left" vertical="center" wrapText="1" indent="4"/>
    </xf>
    <xf numFmtId="0" fontId="22" fillId="2" borderId="0" xfId="6" applyFill="1" applyBorder="1" applyAlignment="1">
      <alignment horizontal="left" vertical="center" wrapText="1" indent="4"/>
    </xf>
    <xf numFmtId="0" fontId="26" fillId="9" borderId="1" xfId="13" applyFont="1" applyFill="1" applyBorder="1">
      <alignment horizontal="right"/>
    </xf>
    <xf numFmtId="0" fontId="8" fillId="10" borderId="6" xfId="21" applyBorder="1">
      <alignment horizontal="left" wrapText="1"/>
    </xf>
    <xf numFmtId="0" fontId="8" fillId="10" borderId="7" xfId="21" applyBorder="1">
      <alignment horizontal="left" wrapText="1"/>
    </xf>
    <xf numFmtId="0" fontId="8" fillId="10" borderId="8" xfId="21" applyBorder="1">
      <alignment horizontal="left" wrapText="1"/>
    </xf>
    <xf numFmtId="0" fontId="9" fillId="8" borderId="6" xfId="13" applyFill="1" applyBorder="1">
      <alignment horizontal="right"/>
    </xf>
    <xf numFmtId="0" fontId="9" fillId="8" borderId="8" xfId="13" applyFill="1" applyBorder="1">
      <alignment horizontal="right"/>
    </xf>
    <xf numFmtId="0" fontId="0" fillId="0" borderId="17" xfId="0" applyBorder="1" applyAlignment="1">
      <alignment horizontal="center"/>
    </xf>
    <xf numFmtId="2" fontId="22" fillId="5" borderId="12" xfId="6" applyNumberFormat="1" applyAlignment="1">
      <alignment horizontal="left" vertical="center" wrapText="1" indent="8"/>
    </xf>
    <xf numFmtId="2" fontId="22" fillId="5" borderId="0" xfId="6" applyNumberFormat="1" applyBorder="1" applyAlignment="1">
      <alignment horizontal="left" vertical="center" wrapText="1" indent="8"/>
    </xf>
    <xf numFmtId="0" fontId="21" fillId="7" borderId="0" xfId="25">
      <alignment horizontal="left" vertical="center" indent="4"/>
    </xf>
    <xf numFmtId="0" fontId="26" fillId="9" borderId="6" xfId="13" applyFont="1" applyFill="1" applyBorder="1">
      <alignment horizontal="right"/>
    </xf>
    <xf numFmtId="0" fontId="26" fillId="9" borderId="8" xfId="13" applyFont="1" applyFill="1" applyBorder="1">
      <alignment horizontal="right"/>
    </xf>
    <xf numFmtId="0" fontId="26" fillId="9" borderId="6" xfId="26" applyBorder="1">
      <alignment horizontal="right"/>
    </xf>
    <xf numFmtId="0" fontId="26" fillId="9" borderId="8" xfId="26" applyBorder="1">
      <alignment horizontal="right"/>
    </xf>
    <xf numFmtId="0" fontId="27" fillId="11" borderId="6" xfId="28" applyFill="1" applyBorder="1">
      <alignment horizontal="right"/>
    </xf>
    <xf numFmtId="0" fontId="27" fillId="11" borderId="8" xfId="28" applyFill="1" applyBorder="1">
      <alignment horizontal="right"/>
    </xf>
    <xf numFmtId="0" fontId="27" fillId="13" borderId="6" xfId="28" applyBorder="1">
      <alignment horizontal="right"/>
    </xf>
    <xf numFmtId="0" fontId="27" fillId="13" borderId="8" xfId="28" applyBorder="1">
      <alignment horizontal="right"/>
    </xf>
    <xf numFmtId="0" fontId="26" fillId="9" borderId="9" xfId="16" applyFont="1" applyFill="1" applyBorder="1" applyAlignment="1">
      <alignment horizontal="center"/>
    </xf>
    <xf numFmtId="0" fontId="26" fillId="9" borderId="10" xfId="16" applyFont="1" applyFill="1" applyBorder="1" applyAlignment="1">
      <alignment horizontal="center"/>
    </xf>
    <xf numFmtId="0" fontId="26" fillId="9" borderId="11" xfId="16" applyFont="1" applyFill="1" applyBorder="1" applyAlignment="1">
      <alignment horizontal="center"/>
    </xf>
    <xf numFmtId="0" fontId="9" fillId="8" borderId="3" xfId="16"/>
    <xf numFmtId="0" fontId="26" fillId="9" borderId="1" xfId="16" applyFont="1" applyFill="1" applyBorder="1"/>
    <xf numFmtId="0" fontId="21" fillId="7" borderId="5" xfId="25" applyBorder="1">
      <alignment horizontal="left" vertical="center" indent="4"/>
    </xf>
    <xf numFmtId="0" fontId="22" fillId="5" borderId="0" xfId="6" applyBorder="1">
      <alignment horizontal="left" vertical="center" indent="4"/>
    </xf>
    <xf numFmtId="0" fontId="27" fillId="11" borderId="1" xfId="28" applyFill="1" applyBorder="1">
      <alignment horizontal="right"/>
    </xf>
    <xf numFmtId="0" fontId="26" fillId="9" borderId="1" xfId="26" applyBorder="1">
      <alignment horizontal="right"/>
    </xf>
    <xf numFmtId="0" fontId="9" fillId="8" borderId="5" xfId="13" applyFill="1" applyBorder="1">
      <alignment horizontal="right"/>
    </xf>
    <xf numFmtId="0" fontId="9" fillId="8" borderId="2" xfId="13" applyFill="1" applyBorder="1">
      <alignment horizontal="right"/>
    </xf>
    <xf numFmtId="0" fontId="22" fillId="10" borderId="1" xfId="21" applyFont="1" applyBorder="1">
      <alignment horizontal="left" wrapText="1"/>
    </xf>
    <xf numFmtId="0" fontId="27" fillId="13" borderId="1" xfId="28" applyBorder="1">
      <alignment horizontal="right"/>
    </xf>
    <xf numFmtId="0" fontId="26" fillId="9" borderId="3" xfId="13" applyFont="1" applyFill="1" applyBorder="1">
      <alignment horizontal="right"/>
    </xf>
  </cellXfs>
  <cellStyles count="29">
    <cellStyle name="20% - Accent3" xfId="3" builtinId="38"/>
    <cellStyle name="Activity" xfId="7" xr:uid="{0EFEFBBE-7C94-C448-8937-BF95E34D9B77}"/>
    <cellStyle name="activity cost" xfId="4" xr:uid="{352BF5DA-53F8-9449-90A7-9CF6BCB1C67C}"/>
    <cellStyle name="Activity cost body" xfId="6" xr:uid="{68138A6D-BDC5-B845-BD4C-E2DF84F23ADB}"/>
    <cellStyle name="Before total" xfId="28" xr:uid="{392E55E3-1161-5747-9DF0-888419FE766E}"/>
    <cellStyle name="blue hours" xfId="18" xr:uid="{75F21BA6-A123-B242-B0A9-9F59E8794633}"/>
    <cellStyle name="blue notes" xfId="17" xr:uid="{50CC5EAD-97BE-0541-959F-80B6582DD7B6}"/>
    <cellStyle name="blue rate" xfId="19" xr:uid="{BFD60D64-3FB0-AD41-88A0-8A04BD3B20C8}"/>
    <cellStyle name="Blue Table header" xfId="16" xr:uid="{D2E2D6E0-C288-CF4C-9A56-EC6BF4D0FD9B}"/>
    <cellStyle name="Currency" xfId="1" builtinId="4"/>
    <cellStyle name="description" xfId="12" xr:uid="{2EB5CE5D-E98E-8044-B2EF-8DB666EE28D8}"/>
    <cellStyle name="estimate" xfId="10" xr:uid="{CC2E406D-3901-2241-B1A7-C00618A82EDB}"/>
    <cellStyle name="Final total" xfId="26" xr:uid="{30F18C8D-FFD2-C041-A3E2-88872BE1C137}"/>
    <cellStyle name="Final total results" xfId="27" xr:uid="{390AE6C7-DDBA-B942-A325-E61A4B06EA40}"/>
    <cellStyle name="H1" xfId="25" xr:uid="{2652C59C-3A02-1549-99DB-100691A62EBF}"/>
    <cellStyle name="mid-range estimate" xfId="11" xr:uid="{E9B6950F-2FB3-BC4E-BF80-87F9D034C2BA}"/>
    <cellStyle name="Normal" xfId="0" builtinId="0"/>
    <cellStyle name="Note" xfId="2" builtinId="10"/>
    <cellStyle name="notes" xfId="23" xr:uid="{0CA45D95-71B3-EB4F-AB6A-A0D3810A2FB1}"/>
    <cellStyle name="Table" xfId="5" xr:uid="{C9FBD0A8-806D-C54D-A769-313517C07ECE}"/>
    <cellStyle name="Total activity" xfId="14" xr:uid="{C357D4AC-52C3-C54F-94BA-8D64CC393628}"/>
    <cellStyle name="total description" xfId="15" xr:uid="{9D25078B-2D9A-054F-83EB-E24F07ACA500}"/>
    <cellStyle name="total regular" xfId="24" xr:uid="{72418392-F136-2E4C-B43C-5CF34DF16143}"/>
    <cellStyle name="Total title" xfId="13" xr:uid="{286B6E91-83F4-484E-9C70-CE3258553994}"/>
    <cellStyle name="total yellow" xfId="22" xr:uid="{9E64C8FD-33ED-BA42-8BD5-75FDB0D5951D}"/>
    <cellStyle name="unit amount" xfId="8" xr:uid="{F2C7A463-95DF-E84B-A3A3-01C79DA03EFF}"/>
    <cellStyle name="Unit measurement" xfId="9" xr:uid="{47D679A7-449B-F544-AB1B-A7C50B62AEDD}"/>
    <cellStyle name="white total" xfId="20" xr:uid="{19C96092-30A8-2646-B8C8-03389FA765E8}"/>
    <cellStyle name="work costs body" xfId="21" xr:uid="{F3D5DB84-CE4D-E248-8D2E-EF57D03030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11788</xdr:rowOff>
    </xdr:from>
    <xdr:to>
      <xdr:col>16383</xdr:col>
      <xdr:colOff>10604</xdr:colOff>
      <xdr:row>2</xdr:row>
      <xdr:rowOff>9849</xdr:rowOff>
    </xdr:to>
    <xdr:pic>
      <xdr:nvPicPr>
        <xdr:cNvPr id="3" name="Picture 2" descr="Budget template for climate adaption projects title on top of image of community.">
          <a:extLst>
            <a:ext uri="{FF2B5EF4-FFF2-40B4-BE49-F238E27FC236}">
              <a16:creationId xmlns:a16="http://schemas.microsoft.com/office/drawing/2014/main" id="{BCEDBFEA-1DFC-85E3-0E13-62D3A7472E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700" y="11788"/>
          <a:ext cx="7772400" cy="1355852"/>
        </a:xfrm>
        <a:prstGeom prst="rect">
          <a:avLst/>
        </a:prstGeom>
      </xdr:spPr>
    </xdr:pic>
    <xdr:clientData/>
  </xdr:twoCellAnchor>
  <xdr:twoCellAnchor editAs="oneCell">
    <xdr:from>
      <xdr:col>1</xdr:col>
      <xdr:colOff>611697</xdr:colOff>
      <xdr:row>5</xdr:row>
      <xdr:rowOff>103685</xdr:rowOff>
    </xdr:from>
    <xdr:to>
      <xdr:col>1</xdr:col>
      <xdr:colOff>1652740</xdr:colOff>
      <xdr:row>5</xdr:row>
      <xdr:rowOff>1348285</xdr:rowOff>
    </xdr:to>
    <xdr:pic>
      <xdr:nvPicPr>
        <xdr:cNvPr id="5" name="Picture 4" descr="Community wildfire resilience icon">
          <a:extLst>
            <a:ext uri="{FF2B5EF4-FFF2-40B4-BE49-F238E27FC236}">
              <a16:creationId xmlns:a16="http://schemas.microsoft.com/office/drawing/2014/main" id="{4FCBBE6A-0927-6FA9-654B-901BCE9316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53493" y="2693005"/>
          <a:ext cx="1041043" cy="1244600"/>
        </a:xfrm>
        <a:prstGeom prst="rect">
          <a:avLst/>
        </a:prstGeom>
      </xdr:spPr>
    </xdr:pic>
    <xdr:clientData/>
  </xdr:twoCellAnchor>
  <xdr:twoCellAnchor editAs="oneCell">
    <xdr:from>
      <xdr:col>1</xdr:col>
      <xdr:colOff>3389924</xdr:colOff>
      <xdr:row>5</xdr:row>
      <xdr:rowOff>103685</xdr:rowOff>
    </xdr:from>
    <xdr:to>
      <xdr:col>1</xdr:col>
      <xdr:colOff>4250675</xdr:colOff>
      <xdr:row>5</xdr:row>
      <xdr:rowOff>1348285</xdr:rowOff>
    </xdr:to>
    <xdr:pic>
      <xdr:nvPicPr>
        <xdr:cNvPr id="7" name="Picture 6" descr="Community heat resilience icon">
          <a:extLst>
            <a:ext uri="{FF2B5EF4-FFF2-40B4-BE49-F238E27FC236}">
              <a16:creationId xmlns:a16="http://schemas.microsoft.com/office/drawing/2014/main" id="{03DA612A-3451-BA33-4F94-A85078AAB74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531720" y="2693005"/>
          <a:ext cx="860751" cy="1244600"/>
        </a:xfrm>
        <a:prstGeom prst="rect">
          <a:avLst/>
        </a:prstGeom>
      </xdr:spPr>
    </xdr:pic>
    <xdr:clientData/>
  </xdr:twoCellAnchor>
  <xdr:twoCellAnchor editAs="oneCell">
    <xdr:from>
      <xdr:col>1</xdr:col>
      <xdr:colOff>2051120</xdr:colOff>
      <xdr:row>5</xdr:row>
      <xdr:rowOff>103685</xdr:rowOff>
    </xdr:from>
    <xdr:to>
      <xdr:col>1</xdr:col>
      <xdr:colOff>2948389</xdr:colOff>
      <xdr:row>5</xdr:row>
      <xdr:rowOff>1348285</xdr:rowOff>
    </xdr:to>
    <xdr:pic>
      <xdr:nvPicPr>
        <xdr:cNvPr id="9" name="Picture 8" descr="Community flood resilience icon">
          <a:extLst>
            <a:ext uri="{FF2B5EF4-FFF2-40B4-BE49-F238E27FC236}">
              <a16:creationId xmlns:a16="http://schemas.microsoft.com/office/drawing/2014/main" id="{37C67534-097C-EA83-9BCA-75311C64C46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2192916" y="2693005"/>
          <a:ext cx="897269" cy="1244600"/>
        </a:xfrm>
        <a:prstGeom prst="rect">
          <a:avLst/>
        </a:prstGeom>
      </xdr:spPr>
    </xdr:pic>
    <xdr:clientData/>
  </xdr:twoCellAnchor>
  <xdr:twoCellAnchor editAs="oneCell">
    <xdr:from>
      <xdr:col>1</xdr:col>
      <xdr:colOff>4605900</xdr:colOff>
      <xdr:row>5</xdr:row>
      <xdr:rowOff>103685</xdr:rowOff>
    </xdr:from>
    <xdr:to>
      <xdr:col>1</xdr:col>
      <xdr:colOff>5850500</xdr:colOff>
      <xdr:row>5</xdr:row>
      <xdr:rowOff>1342496</xdr:rowOff>
    </xdr:to>
    <xdr:pic>
      <xdr:nvPicPr>
        <xdr:cNvPr id="11" name="Picture 10" descr="Resilient community facilities icon">
          <a:extLst>
            <a:ext uri="{FF2B5EF4-FFF2-40B4-BE49-F238E27FC236}">
              <a16:creationId xmlns:a16="http://schemas.microsoft.com/office/drawing/2014/main" id="{E98E6F62-A671-30BF-C069-36933E8047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4747696" y="2693005"/>
          <a:ext cx="1244600" cy="12388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12579</xdr:colOff>
      <xdr:row>1</xdr:row>
      <xdr:rowOff>0</xdr:rowOff>
    </xdr:from>
    <xdr:to>
      <xdr:col>5</xdr:col>
      <xdr:colOff>2333485</xdr:colOff>
      <xdr:row>2</xdr:row>
      <xdr:rowOff>2384</xdr:rowOff>
    </xdr:to>
    <xdr:pic>
      <xdr:nvPicPr>
        <xdr:cNvPr id="9" name="Picture 8">
          <a:extLst>
            <a:ext uri="{FF2B5EF4-FFF2-40B4-BE49-F238E27FC236}">
              <a16:creationId xmlns:a16="http://schemas.microsoft.com/office/drawing/2014/main" id="{C5DA5305-F5CC-4137-C61D-DBAE33DF7A0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8887" y="302846"/>
          <a:ext cx="7742829" cy="1135615"/>
        </a:xfrm>
        <a:prstGeom prst="rect">
          <a:avLst/>
        </a:prstGeom>
        <a:blipFill>
          <a:blip xmlns:r="http://schemas.openxmlformats.org/officeDocument/2006/relationships" r:embed="rId2"/>
          <a:stretch>
            <a:fillRect/>
          </a:stretch>
        </a:blipFill>
        <a:ln>
          <a:noFill/>
        </a:ln>
      </xdr:spPr>
    </xdr:pic>
    <xdr:clientData/>
  </xdr:twoCellAnchor>
  <xdr:twoCellAnchor>
    <xdr:from>
      <xdr:col>1</xdr:col>
      <xdr:colOff>517409</xdr:colOff>
      <xdr:row>7</xdr:row>
      <xdr:rowOff>69653</xdr:rowOff>
    </xdr:from>
    <xdr:to>
      <xdr:col>1</xdr:col>
      <xdr:colOff>791729</xdr:colOff>
      <xdr:row>7</xdr:row>
      <xdr:rowOff>219925</xdr:rowOff>
    </xdr:to>
    <xdr:sp macro="" textlink="">
      <xdr:nvSpPr>
        <xdr:cNvPr id="11" name="Right Arrow 10">
          <a:extLst>
            <a:ext uri="{FF2B5EF4-FFF2-40B4-BE49-F238E27FC236}">
              <a16:creationId xmlns:a16="http://schemas.microsoft.com/office/drawing/2014/main" id="{907E7BD5-3110-C0D6-E7C8-175948BE94A4}"/>
            </a:ext>
            <a:ext uri="{C183D7F6-B498-43B3-948B-1728B52AA6E4}">
              <adec:decorative xmlns:adec="http://schemas.microsoft.com/office/drawing/2017/decorative" val="1"/>
            </a:ext>
          </a:extLst>
        </xdr:cNvPr>
        <xdr:cNvSpPr/>
      </xdr:nvSpPr>
      <xdr:spPr>
        <a:xfrm>
          <a:off x="656315" y="3661372"/>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517409</xdr:colOff>
      <xdr:row>8</xdr:row>
      <xdr:rowOff>109971</xdr:rowOff>
    </xdr:from>
    <xdr:to>
      <xdr:col>1</xdr:col>
      <xdr:colOff>791729</xdr:colOff>
      <xdr:row>8</xdr:row>
      <xdr:rowOff>260243</xdr:rowOff>
    </xdr:to>
    <xdr:sp macro="" textlink="">
      <xdr:nvSpPr>
        <xdr:cNvPr id="12" name="Right Arrow 11">
          <a:extLst>
            <a:ext uri="{FF2B5EF4-FFF2-40B4-BE49-F238E27FC236}">
              <a16:creationId xmlns:a16="http://schemas.microsoft.com/office/drawing/2014/main" id="{B831310D-0644-B54D-8067-B531DA275F78}"/>
            </a:ext>
            <a:ext uri="{C183D7F6-B498-43B3-948B-1728B52AA6E4}">
              <adec:decorative xmlns:adec="http://schemas.microsoft.com/office/drawing/2017/decorative" val="1"/>
            </a:ext>
          </a:extLst>
        </xdr:cNvPr>
        <xdr:cNvSpPr/>
      </xdr:nvSpPr>
      <xdr:spPr>
        <a:xfrm>
          <a:off x="681120" y="4172979"/>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521171</xdr:colOff>
      <xdr:row>25</xdr:row>
      <xdr:rowOff>78247</xdr:rowOff>
    </xdr:from>
    <xdr:to>
      <xdr:col>1</xdr:col>
      <xdr:colOff>795491</xdr:colOff>
      <xdr:row>25</xdr:row>
      <xdr:rowOff>199200</xdr:rowOff>
    </xdr:to>
    <xdr:sp macro="" textlink="">
      <xdr:nvSpPr>
        <xdr:cNvPr id="14" name="Right Arrow 13">
          <a:extLst>
            <a:ext uri="{FF2B5EF4-FFF2-40B4-BE49-F238E27FC236}">
              <a16:creationId xmlns:a16="http://schemas.microsoft.com/office/drawing/2014/main" id="{2209B197-5C5B-EB40-8260-095FFE3F2496}"/>
            </a:ext>
            <a:ext uri="{C183D7F6-B498-43B3-948B-1728B52AA6E4}">
              <adec:decorative xmlns:adec="http://schemas.microsoft.com/office/drawing/2017/decorative" val="1"/>
            </a:ext>
          </a:extLst>
        </xdr:cNvPr>
        <xdr:cNvSpPr/>
      </xdr:nvSpPr>
      <xdr:spPr>
        <a:xfrm>
          <a:off x="684882" y="22342935"/>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521171</xdr:colOff>
      <xdr:row>26</xdr:row>
      <xdr:rowOff>34542</xdr:rowOff>
    </xdr:from>
    <xdr:to>
      <xdr:col>1</xdr:col>
      <xdr:colOff>795491</xdr:colOff>
      <xdr:row>26</xdr:row>
      <xdr:rowOff>155495</xdr:rowOff>
    </xdr:to>
    <xdr:sp macro="" textlink="">
      <xdr:nvSpPr>
        <xdr:cNvPr id="15" name="Right Arrow 14">
          <a:extLst>
            <a:ext uri="{FF2B5EF4-FFF2-40B4-BE49-F238E27FC236}">
              <a16:creationId xmlns:a16="http://schemas.microsoft.com/office/drawing/2014/main" id="{B4D3BDF1-0D98-9F4D-837E-0AB7CC016125}"/>
            </a:ext>
            <a:ext uri="{C183D7F6-B498-43B3-948B-1728B52AA6E4}">
              <adec:decorative xmlns:adec="http://schemas.microsoft.com/office/drawing/2017/decorative" val="1"/>
            </a:ext>
          </a:extLst>
        </xdr:cNvPr>
        <xdr:cNvSpPr/>
      </xdr:nvSpPr>
      <xdr:spPr>
        <a:xfrm>
          <a:off x="684882" y="2276059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521171</xdr:colOff>
      <xdr:row>27</xdr:row>
      <xdr:rowOff>217469</xdr:rowOff>
    </xdr:from>
    <xdr:to>
      <xdr:col>1</xdr:col>
      <xdr:colOff>795491</xdr:colOff>
      <xdr:row>27</xdr:row>
      <xdr:rowOff>338422</xdr:rowOff>
    </xdr:to>
    <xdr:sp macro="" textlink="">
      <xdr:nvSpPr>
        <xdr:cNvPr id="16" name="Right Arrow 15">
          <a:extLst>
            <a:ext uri="{FF2B5EF4-FFF2-40B4-BE49-F238E27FC236}">
              <a16:creationId xmlns:a16="http://schemas.microsoft.com/office/drawing/2014/main" id="{B2E55B2B-9C8E-1946-9878-06E9D9F1D3F3}"/>
            </a:ext>
            <a:ext uri="{C183D7F6-B498-43B3-948B-1728B52AA6E4}">
              <adec:decorative xmlns:adec="http://schemas.microsoft.com/office/drawing/2017/decorative" val="1"/>
            </a:ext>
          </a:extLst>
        </xdr:cNvPr>
        <xdr:cNvSpPr/>
      </xdr:nvSpPr>
      <xdr:spPr>
        <a:xfrm>
          <a:off x="684882" y="23598367"/>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520700</xdr:colOff>
      <xdr:row>6</xdr:row>
      <xdr:rowOff>76200</xdr:rowOff>
    </xdr:from>
    <xdr:to>
      <xdr:col>1</xdr:col>
      <xdr:colOff>795020</xdr:colOff>
      <xdr:row>6</xdr:row>
      <xdr:rowOff>226472</xdr:rowOff>
    </xdr:to>
    <xdr:sp macro="" textlink="">
      <xdr:nvSpPr>
        <xdr:cNvPr id="4" name="Right Arrow 3">
          <a:extLst>
            <a:ext uri="{FF2B5EF4-FFF2-40B4-BE49-F238E27FC236}">
              <a16:creationId xmlns:a16="http://schemas.microsoft.com/office/drawing/2014/main" id="{96F0D3A0-3F8A-1B40-83A3-42813BDA33D8}"/>
            </a:ext>
            <a:ext uri="{C183D7F6-B498-43B3-948B-1728B52AA6E4}">
              <adec:decorative xmlns:adec="http://schemas.microsoft.com/office/drawing/2017/decorative" val="1"/>
            </a:ext>
          </a:extLst>
        </xdr:cNvPr>
        <xdr:cNvSpPr/>
      </xdr:nvSpPr>
      <xdr:spPr>
        <a:xfrm>
          <a:off x="659936" y="273012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19</xdr:row>
      <xdr:rowOff>114300</xdr:rowOff>
    </xdr:from>
    <xdr:to>
      <xdr:col>1</xdr:col>
      <xdr:colOff>782320</xdr:colOff>
      <xdr:row>19</xdr:row>
      <xdr:rowOff>235253</xdr:rowOff>
    </xdr:to>
    <xdr:sp macro="" textlink="">
      <xdr:nvSpPr>
        <xdr:cNvPr id="6" name="Right Arrow 5">
          <a:extLst>
            <a:ext uri="{FF2B5EF4-FFF2-40B4-BE49-F238E27FC236}">
              <a16:creationId xmlns:a16="http://schemas.microsoft.com/office/drawing/2014/main" id="{26E49793-667C-0043-8225-7210C2BF58C8}"/>
            </a:ext>
            <a:ext uri="{C183D7F6-B498-43B3-948B-1728B52AA6E4}">
              <adec:decorative xmlns:adec="http://schemas.microsoft.com/office/drawing/2017/decorative" val="1"/>
            </a:ext>
          </a:extLst>
        </xdr:cNvPr>
        <xdr:cNvSpPr/>
      </xdr:nvSpPr>
      <xdr:spPr>
        <a:xfrm>
          <a:off x="647700" y="165481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20</xdr:row>
      <xdr:rowOff>101600</xdr:rowOff>
    </xdr:from>
    <xdr:to>
      <xdr:col>1</xdr:col>
      <xdr:colOff>782320</xdr:colOff>
      <xdr:row>20</xdr:row>
      <xdr:rowOff>222553</xdr:rowOff>
    </xdr:to>
    <xdr:sp macro="" textlink="">
      <xdr:nvSpPr>
        <xdr:cNvPr id="7" name="Right Arrow 6">
          <a:extLst>
            <a:ext uri="{FF2B5EF4-FFF2-40B4-BE49-F238E27FC236}">
              <a16:creationId xmlns:a16="http://schemas.microsoft.com/office/drawing/2014/main" id="{24148371-55B8-DD4A-9081-CC747826F104}"/>
            </a:ext>
            <a:ext uri="{C183D7F6-B498-43B3-948B-1728B52AA6E4}">
              <adec:decorative xmlns:adec="http://schemas.microsoft.com/office/drawing/2017/decorative" val="1"/>
            </a:ext>
          </a:extLst>
        </xdr:cNvPr>
        <xdr:cNvSpPr/>
      </xdr:nvSpPr>
      <xdr:spPr>
        <a:xfrm>
          <a:off x="647700" y="171069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21</xdr:row>
      <xdr:rowOff>199916</xdr:rowOff>
    </xdr:from>
    <xdr:to>
      <xdr:col>1</xdr:col>
      <xdr:colOff>782320</xdr:colOff>
      <xdr:row>21</xdr:row>
      <xdr:rowOff>320869</xdr:rowOff>
    </xdr:to>
    <xdr:sp macro="" textlink="">
      <xdr:nvSpPr>
        <xdr:cNvPr id="8" name="Right Arrow 7">
          <a:extLst>
            <a:ext uri="{FF2B5EF4-FFF2-40B4-BE49-F238E27FC236}">
              <a16:creationId xmlns:a16="http://schemas.microsoft.com/office/drawing/2014/main" id="{FBB646B2-B05F-9140-9ADC-A3A92760E7E9}"/>
            </a:ext>
            <a:ext uri="{C183D7F6-B498-43B3-948B-1728B52AA6E4}">
              <adec:decorative xmlns:adec="http://schemas.microsoft.com/office/drawing/2017/decorative" val="1"/>
            </a:ext>
          </a:extLst>
        </xdr:cNvPr>
        <xdr:cNvSpPr/>
      </xdr:nvSpPr>
      <xdr:spPr>
        <a:xfrm>
          <a:off x="657831" y="18168989"/>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7</xdr:row>
      <xdr:rowOff>55568</xdr:rowOff>
    </xdr:from>
    <xdr:to>
      <xdr:col>1</xdr:col>
      <xdr:colOff>795020</xdr:colOff>
      <xdr:row>7</xdr:row>
      <xdr:rowOff>205840</xdr:rowOff>
    </xdr:to>
    <xdr:sp macro="" textlink="">
      <xdr:nvSpPr>
        <xdr:cNvPr id="3" name="Right Arrow 2">
          <a:extLst>
            <a:ext uri="{FF2B5EF4-FFF2-40B4-BE49-F238E27FC236}">
              <a16:creationId xmlns:a16="http://schemas.microsoft.com/office/drawing/2014/main" id="{740DEAFF-1D4E-F448-9036-10CB49CDD72C}"/>
            </a:ext>
            <a:ext uri="{C183D7F6-B498-43B3-948B-1728B52AA6E4}">
              <adec:decorative xmlns:adec="http://schemas.microsoft.com/office/drawing/2017/decorative" val="1"/>
            </a:ext>
          </a:extLst>
        </xdr:cNvPr>
        <xdr:cNvSpPr/>
      </xdr:nvSpPr>
      <xdr:spPr>
        <a:xfrm>
          <a:off x="659936" y="3203143"/>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6</xdr:row>
      <xdr:rowOff>76200</xdr:rowOff>
    </xdr:from>
    <xdr:to>
      <xdr:col>1</xdr:col>
      <xdr:colOff>795020</xdr:colOff>
      <xdr:row>6</xdr:row>
      <xdr:rowOff>226472</xdr:rowOff>
    </xdr:to>
    <xdr:sp macro="" textlink="">
      <xdr:nvSpPr>
        <xdr:cNvPr id="5" name="Right Arrow 4">
          <a:extLst>
            <a:ext uri="{FF2B5EF4-FFF2-40B4-BE49-F238E27FC236}">
              <a16:creationId xmlns:a16="http://schemas.microsoft.com/office/drawing/2014/main" id="{B5D9FFA4-2344-A94A-AEDB-1273CD3C739F}"/>
            </a:ext>
            <a:ext uri="{C183D7F6-B498-43B3-948B-1728B52AA6E4}">
              <adec:decorative xmlns:adec="http://schemas.microsoft.com/office/drawing/2017/decorative" val="1"/>
            </a:ext>
          </a:extLst>
        </xdr:cNvPr>
        <xdr:cNvSpPr/>
      </xdr:nvSpPr>
      <xdr:spPr>
        <a:xfrm>
          <a:off x="660400" y="27559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19</xdr:row>
      <xdr:rowOff>114300</xdr:rowOff>
    </xdr:from>
    <xdr:to>
      <xdr:col>1</xdr:col>
      <xdr:colOff>782320</xdr:colOff>
      <xdr:row>19</xdr:row>
      <xdr:rowOff>235253</xdr:rowOff>
    </xdr:to>
    <xdr:sp macro="" textlink="">
      <xdr:nvSpPr>
        <xdr:cNvPr id="10" name="Right Arrow 9">
          <a:extLst>
            <a:ext uri="{FF2B5EF4-FFF2-40B4-BE49-F238E27FC236}">
              <a16:creationId xmlns:a16="http://schemas.microsoft.com/office/drawing/2014/main" id="{2B32F5F9-3CA3-3646-A57D-A84155265C87}"/>
            </a:ext>
            <a:ext uri="{C183D7F6-B498-43B3-948B-1728B52AA6E4}">
              <adec:decorative xmlns:adec="http://schemas.microsoft.com/office/drawing/2017/decorative" val="1"/>
            </a:ext>
          </a:extLst>
        </xdr:cNvPr>
        <xdr:cNvSpPr/>
      </xdr:nvSpPr>
      <xdr:spPr>
        <a:xfrm>
          <a:off x="647700" y="159258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20</xdr:row>
      <xdr:rowOff>101600</xdr:rowOff>
    </xdr:from>
    <xdr:to>
      <xdr:col>1</xdr:col>
      <xdr:colOff>782320</xdr:colOff>
      <xdr:row>20</xdr:row>
      <xdr:rowOff>222553</xdr:rowOff>
    </xdr:to>
    <xdr:sp macro="" textlink="">
      <xdr:nvSpPr>
        <xdr:cNvPr id="11" name="Right Arrow 10">
          <a:extLst>
            <a:ext uri="{FF2B5EF4-FFF2-40B4-BE49-F238E27FC236}">
              <a16:creationId xmlns:a16="http://schemas.microsoft.com/office/drawing/2014/main" id="{11D98F77-98A9-EE43-B630-F37C4EB82334}"/>
            </a:ext>
            <a:ext uri="{C183D7F6-B498-43B3-948B-1728B52AA6E4}">
              <adec:decorative xmlns:adec="http://schemas.microsoft.com/office/drawing/2017/decorative" val="1"/>
            </a:ext>
          </a:extLst>
        </xdr:cNvPr>
        <xdr:cNvSpPr/>
      </xdr:nvSpPr>
      <xdr:spPr>
        <a:xfrm>
          <a:off x="647700" y="164846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12917</xdr:colOff>
      <xdr:row>1</xdr:row>
      <xdr:rowOff>1276</xdr:rowOff>
    </xdr:from>
    <xdr:to>
      <xdr:col>5</xdr:col>
      <xdr:colOff>2350166</xdr:colOff>
      <xdr:row>1</xdr:row>
      <xdr:rowOff>1139288</xdr:rowOff>
    </xdr:to>
    <xdr:pic>
      <xdr:nvPicPr>
        <xdr:cNvPr id="14" name="Picture 13">
          <a:extLst>
            <a:ext uri="{FF2B5EF4-FFF2-40B4-BE49-F238E27FC236}">
              <a16:creationId xmlns:a16="http://schemas.microsoft.com/office/drawing/2014/main" id="{E5CE5DDF-0BAE-A249-B982-C066DA53CC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9686" y="304122"/>
          <a:ext cx="7759172" cy="1138012"/>
        </a:xfrm>
        <a:prstGeom prst="rect">
          <a:avLst/>
        </a:prstGeom>
        <a:solidFill>
          <a:schemeClr val="accent2"/>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520700</xdr:colOff>
      <xdr:row>23</xdr:row>
      <xdr:rowOff>114300</xdr:rowOff>
    </xdr:from>
    <xdr:to>
      <xdr:col>1</xdr:col>
      <xdr:colOff>795020</xdr:colOff>
      <xdr:row>23</xdr:row>
      <xdr:rowOff>235253</xdr:rowOff>
    </xdr:to>
    <xdr:sp macro="" textlink="">
      <xdr:nvSpPr>
        <xdr:cNvPr id="2" name="Right Arrow 1">
          <a:extLst>
            <a:ext uri="{FF2B5EF4-FFF2-40B4-BE49-F238E27FC236}">
              <a16:creationId xmlns:a16="http://schemas.microsoft.com/office/drawing/2014/main" id="{47E23D54-B25D-4A43-B745-A4D29248BD10}"/>
            </a:ext>
            <a:ext uri="{C183D7F6-B498-43B3-948B-1728B52AA6E4}">
              <adec:decorative xmlns:adec="http://schemas.microsoft.com/office/drawing/2017/decorative" val="1"/>
            </a:ext>
          </a:extLst>
        </xdr:cNvPr>
        <xdr:cNvSpPr/>
      </xdr:nvSpPr>
      <xdr:spPr>
        <a:xfrm>
          <a:off x="660400" y="169418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24</xdr:row>
      <xdr:rowOff>127000</xdr:rowOff>
    </xdr:from>
    <xdr:to>
      <xdr:col>1</xdr:col>
      <xdr:colOff>807720</xdr:colOff>
      <xdr:row>24</xdr:row>
      <xdr:rowOff>247953</xdr:rowOff>
    </xdr:to>
    <xdr:sp macro="" textlink="">
      <xdr:nvSpPr>
        <xdr:cNvPr id="3" name="Right Arrow 2">
          <a:extLst>
            <a:ext uri="{FF2B5EF4-FFF2-40B4-BE49-F238E27FC236}">
              <a16:creationId xmlns:a16="http://schemas.microsoft.com/office/drawing/2014/main" id="{17D52F58-C1E6-1746-B219-015A0EE30CD1}"/>
            </a:ext>
            <a:ext uri="{C183D7F6-B498-43B3-948B-1728B52AA6E4}">
              <adec:decorative xmlns:adec="http://schemas.microsoft.com/office/drawing/2017/decorative" val="1"/>
            </a:ext>
          </a:extLst>
        </xdr:cNvPr>
        <xdr:cNvSpPr/>
      </xdr:nvSpPr>
      <xdr:spPr>
        <a:xfrm>
          <a:off x="673100" y="184277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25</xdr:row>
      <xdr:rowOff>12700</xdr:rowOff>
    </xdr:from>
    <xdr:to>
      <xdr:col>1</xdr:col>
      <xdr:colOff>795020</xdr:colOff>
      <xdr:row>25</xdr:row>
      <xdr:rowOff>133653</xdr:rowOff>
    </xdr:to>
    <xdr:sp macro="" textlink="">
      <xdr:nvSpPr>
        <xdr:cNvPr id="4" name="Right Arrow 3">
          <a:extLst>
            <a:ext uri="{FF2B5EF4-FFF2-40B4-BE49-F238E27FC236}">
              <a16:creationId xmlns:a16="http://schemas.microsoft.com/office/drawing/2014/main" id="{1201BE6B-FE2F-FE46-A806-2937AEC66F3C}"/>
            </a:ext>
            <a:ext uri="{C183D7F6-B498-43B3-948B-1728B52AA6E4}">
              <adec:decorative xmlns:adec="http://schemas.microsoft.com/office/drawing/2017/decorative" val="1"/>
            </a:ext>
          </a:extLst>
        </xdr:cNvPr>
        <xdr:cNvSpPr/>
      </xdr:nvSpPr>
      <xdr:spPr>
        <a:xfrm>
          <a:off x="660400" y="190627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6</xdr:row>
      <xdr:rowOff>114300</xdr:rowOff>
    </xdr:from>
    <xdr:to>
      <xdr:col>1</xdr:col>
      <xdr:colOff>782320</xdr:colOff>
      <xdr:row>6</xdr:row>
      <xdr:rowOff>264572</xdr:rowOff>
    </xdr:to>
    <xdr:sp macro="" textlink="">
      <xdr:nvSpPr>
        <xdr:cNvPr id="5" name="Right Arrow 4">
          <a:extLst>
            <a:ext uri="{FF2B5EF4-FFF2-40B4-BE49-F238E27FC236}">
              <a16:creationId xmlns:a16="http://schemas.microsoft.com/office/drawing/2014/main" id="{9B75196C-11B3-8243-878A-215A70B1CBB2}"/>
            </a:ext>
            <a:ext uri="{C183D7F6-B498-43B3-948B-1728B52AA6E4}">
              <adec:decorative xmlns:adec="http://schemas.microsoft.com/office/drawing/2017/decorative" val="1"/>
            </a:ext>
          </a:extLst>
        </xdr:cNvPr>
        <xdr:cNvSpPr/>
      </xdr:nvSpPr>
      <xdr:spPr>
        <a:xfrm>
          <a:off x="647700" y="26924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508000</xdr:colOff>
      <xdr:row>7</xdr:row>
      <xdr:rowOff>0</xdr:rowOff>
    </xdr:from>
    <xdr:to>
      <xdr:col>1</xdr:col>
      <xdr:colOff>782320</xdr:colOff>
      <xdr:row>7</xdr:row>
      <xdr:rowOff>150272</xdr:rowOff>
    </xdr:to>
    <xdr:sp macro="" textlink="">
      <xdr:nvSpPr>
        <xdr:cNvPr id="6" name="Right Arrow 5">
          <a:extLst>
            <a:ext uri="{FF2B5EF4-FFF2-40B4-BE49-F238E27FC236}">
              <a16:creationId xmlns:a16="http://schemas.microsoft.com/office/drawing/2014/main" id="{94AAF739-1136-9242-BEE8-B73E4261B1EF}"/>
            </a:ext>
            <a:ext uri="{C183D7F6-B498-43B3-948B-1728B52AA6E4}">
              <adec:decorative xmlns:adec="http://schemas.microsoft.com/office/drawing/2017/decorative" val="1"/>
            </a:ext>
          </a:extLst>
        </xdr:cNvPr>
        <xdr:cNvSpPr/>
      </xdr:nvSpPr>
      <xdr:spPr>
        <a:xfrm>
          <a:off x="647700" y="31623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xdr:colOff>
      <xdr:row>1</xdr:row>
      <xdr:rowOff>2238</xdr:rowOff>
    </xdr:from>
    <xdr:to>
      <xdr:col>6</xdr:col>
      <xdr:colOff>0</xdr:colOff>
      <xdr:row>1</xdr:row>
      <xdr:rowOff>1142762</xdr:rowOff>
    </xdr:to>
    <xdr:pic>
      <xdr:nvPicPr>
        <xdr:cNvPr id="7" name="Picture 6">
          <a:extLst>
            <a:ext uri="{FF2B5EF4-FFF2-40B4-BE49-F238E27FC236}">
              <a16:creationId xmlns:a16="http://schemas.microsoft.com/office/drawing/2014/main" id="{65FBF2AE-AB9E-5142-9F84-35668DC1F1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6773" y="305084"/>
          <a:ext cx="7776304" cy="1140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1224</xdr:colOff>
      <xdr:row>1</xdr:row>
      <xdr:rowOff>1027</xdr:rowOff>
    </xdr:from>
    <xdr:to>
      <xdr:col>6</xdr:col>
      <xdr:colOff>0</xdr:colOff>
      <xdr:row>2</xdr:row>
      <xdr:rowOff>8141</xdr:rowOff>
    </xdr:to>
    <xdr:pic>
      <xdr:nvPicPr>
        <xdr:cNvPr id="3" name="Picture 2">
          <a:extLst>
            <a:ext uri="{FF2B5EF4-FFF2-40B4-BE49-F238E27FC236}">
              <a16:creationId xmlns:a16="http://schemas.microsoft.com/office/drawing/2014/main" id="{1E9A88B0-9693-F545-A7E8-D50E8C6EE0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7993" y="303873"/>
          <a:ext cx="7775084" cy="1140345"/>
        </a:xfrm>
        <a:prstGeom prst="rect">
          <a:avLst/>
        </a:prstGeom>
      </xdr:spPr>
    </xdr:pic>
    <xdr:clientData/>
  </xdr:twoCellAnchor>
  <xdr:twoCellAnchor>
    <xdr:from>
      <xdr:col>1</xdr:col>
      <xdr:colOff>533400</xdr:colOff>
      <xdr:row>6</xdr:row>
      <xdr:rowOff>114300</xdr:rowOff>
    </xdr:from>
    <xdr:to>
      <xdr:col>1</xdr:col>
      <xdr:colOff>807720</xdr:colOff>
      <xdr:row>6</xdr:row>
      <xdr:rowOff>264572</xdr:rowOff>
    </xdr:to>
    <xdr:sp macro="" textlink="">
      <xdr:nvSpPr>
        <xdr:cNvPr id="2" name="Right Arrow 1">
          <a:extLst>
            <a:ext uri="{FF2B5EF4-FFF2-40B4-BE49-F238E27FC236}">
              <a16:creationId xmlns:a16="http://schemas.microsoft.com/office/drawing/2014/main" id="{E6DCFBC7-58C5-3C48-B694-97A0299A4915}"/>
            </a:ext>
            <a:ext uri="{C183D7F6-B498-43B3-948B-1728B52AA6E4}">
              <adec:decorative xmlns:adec="http://schemas.microsoft.com/office/drawing/2017/decorative" val="1"/>
            </a:ext>
          </a:extLst>
        </xdr:cNvPr>
        <xdr:cNvSpPr/>
      </xdr:nvSpPr>
      <xdr:spPr>
        <a:xfrm>
          <a:off x="673100" y="26797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7</xdr:row>
      <xdr:rowOff>12700</xdr:rowOff>
    </xdr:from>
    <xdr:to>
      <xdr:col>1</xdr:col>
      <xdr:colOff>807720</xdr:colOff>
      <xdr:row>7</xdr:row>
      <xdr:rowOff>162972</xdr:rowOff>
    </xdr:to>
    <xdr:sp macro="" textlink="">
      <xdr:nvSpPr>
        <xdr:cNvPr id="4" name="Right Arrow 3">
          <a:extLst>
            <a:ext uri="{FF2B5EF4-FFF2-40B4-BE49-F238E27FC236}">
              <a16:creationId xmlns:a16="http://schemas.microsoft.com/office/drawing/2014/main" id="{0D75AE69-76DD-7040-90CD-A8C91B1BF766}"/>
            </a:ext>
            <a:ext uri="{C183D7F6-B498-43B3-948B-1728B52AA6E4}">
              <adec:decorative xmlns:adec="http://schemas.microsoft.com/office/drawing/2017/decorative" val="1"/>
            </a:ext>
          </a:extLst>
        </xdr:cNvPr>
        <xdr:cNvSpPr/>
      </xdr:nvSpPr>
      <xdr:spPr>
        <a:xfrm>
          <a:off x="673100" y="31496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24</xdr:row>
      <xdr:rowOff>177800</xdr:rowOff>
    </xdr:from>
    <xdr:to>
      <xdr:col>1</xdr:col>
      <xdr:colOff>795020</xdr:colOff>
      <xdr:row>24</xdr:row>
      <xdr:rowOff>298753</xdr:rowOff>
    </xdr:to>
    <xdr:sp macro="" textlink="">
      <xdr:nvSpPr>
        <xdr:cNvPr id="5" name="Right Arrow 4">
          <a:extLst>
            <a:ext uri="{FF2B5EF4-FFF2-40B4-BE49-F238E27FC236}">
              <a16:creationId xmlns:a16="http://schemas.microsoft.com/office/drawing/2014/main" id="{D118534A-221F-474F-9677-2A278B8D77A3}"/>
            </a:ext>
            <a:ext uri="{C183D7F6-B498-43B3-948B-1728B52AA6E4}">
              <adec:decorative xmlns:adec="http://schemas.microsoft.com/office/drawing/2017/decorative" val="1"/>
            </a:ext>
          </a:extLst>
        </xdr:cNvPr>
        <xdr:cNvSpPr/>
      </xdr:nvSpPr>
      <xdr:spPr>
        <a:xfrm>
          <a:off x="660400" y="202438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25</xdr:row>
      <xdr:rowOff>188546</xdr:rowOff>
    </xdr:from>
    <xdr:to>
      <xdr:col>1</xdr:col>
      <xdr:colOff>807720</xdr:colOff>
      <xdr:row>25</xdr:row>
      <xdr:rowOff>309499</xdr:rowOff>
    </xdr:to>
    <xdr:sp macro="" textlink="">
      <xdr:nvSpPr>
        <xdr:cNvPr id="6" name="Right Arrow 5">
          <a:extLst>
            <a:ext uri="{FF2B5EF4-FFF2-40B4-BE49-F238E27FC236}">
              <a16:creationId xmlns:a16="http://schemas.microsoft.com/office/drawing/2014/main" id="{4B57551C-9B59-AC45-A9E2-8560C521ABDE}"/>
            </a:ext>
            <a:ext uri="{C183D7F6-B498-43B3-948B-1728B52AA6E4}">
              <adec:decorative xmlns:adec="http://schemas.microsoft.com/office/drawing/2017/decorative" val="1"/>
            </a:ext>
          </a:extLst>
        </xdr:cNvPr>
        <xdr:cNvSpPr/>
      </xdr:nvSpPr>
      <xdr:spPr>
        <a:xfrm>
          <a:off x="670169" y="21563623"/>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529492</xdr:colOff>
      <xdr:row>26</xdr:row>
      <xdr:rowOff>121383</xdr:rowOff>
    </xdr:from>
    <xdr:to>
      <xdr:col>1</xdr:col>
      <xdr:colOff>803812</xdr:colOff>
      <xdr:row>26</xdr:row>
      <xdr:rowOff>242336</xdr:rowOff>
    </xdr:to>
    <xdr:sp macro="" textlink="">
      <xdr:nvSpPr>
        <xdr:cNvPr id="7" name="Right Arrow 6">
          <a:extLst>
            <a:ext uri="{FF2B5EF4-FFF2-40B4-BE49-F238E27FC236}">
              <a16:creationId xmlns:a16="http://schemas.microsoft.com/office/drawing/2014/main" id="{2D0A279C-2711-A548-986D-EC63E95DCD3F}"/>
            </a:ext>
            <a:ext uri="{C183D7F6-B498-43B3-948B-1728B52AA6E4}">
              <adec:decorative xmlns:adec="http://schemas.microsoft.com/office/drawing/2017/decorative" val="1"/>
            </a:ext>
          </a:extLst>
        </xdr:cNvPr>
        <xdr:cNvSpPr/>
      </xdr:nvSpPr>
      <xdr:spPr>
        <a:xfrm>
          <a:off x="666261" y="22346383"/>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3618</xdr:colOff>
      <xdr:row>1</xdr:row>
      <xdr:rowOff>1438</xdr:rowOff>
    </xdr:from>
    <xdr:to>
      <xdr:col>5</xdr:col>
      <xdr:colOff>2352062</xdr:colOff>
      <xdr:row>2</xdr:row>
      <xdr:rowOff>7860</xdr:rowOff>
    </xdr:to>
    <xdr:pic>
      <xdr:nvPicPr>
        <xdr:cNvPr id="2" name="Picture 1">
          <a:extLst>
            <a:ext uri="{FF2B5EF4-FFF2-40B4-BE49-F238E27FC236}">
              <a16:creationId xmlns:a16="http://schemas.microsoft.com/office/drawing/2014/main" id="{C76AFF59-AA3A-B44A-BDC0-6F2C9146D90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0387" y="304284"/>
          <a:ext cx="7770367" cy="1139653"/>
        </a:xfrm>
        <a:prstGeom prst="rect">
          <a:avLst/>
        </a:prstGeom>
      </xdr:spPr>
    </xdr:pic>
    <xdr:clientData/>
  </xdr:twoCellAnchor>
  <xdr:twoCellAnchor>
    <xdr:from>
      <xdr:col>1</xdr:col>
      <xdr:colOff>540238</xdr:colOff>
      <xdr:row>6</xdr:row>
      <xdr:rowOff>153377</xdr:rowOff>
    </xdr:from>
    <xdr:to>
      <xdr:col>1</xdr:col>
      <xdr:colOff>814558</xdr:colOff>
      <xdr:row>6</xdr:row>
      <xdr:rowOff>303649</xdr:rowOff>
    </xdr:to>
    <xdr:sp macro="" textlink="">
      <xdr:nvSpPr>
        <xdr:cNvPr id="3" name="Right Arrow 2">
          <a:extLst>
            <a:ext uri="{FF2B5EF4-FFF2-40B4-BE49-F238E27FC236}">
              <a16:creationId xmlns:a16="http://schemas.microsoft.com/office/drawing/2014/main" id="{6E261A9B-D082-9D4F-B1D7-4AC056D4FF6D}"/>
            </a:ext>
            <a:ext uri="{C183D7F6-B498-43B3-948B-1728B52AA6E4}">
              <adec:decorative xmlns:adec="http://schemas.microsoft.com/office/drawing/2017/decorative" val="1"/>
            </a:ext>
          </a:extLst>
        </xdr:cNvPr>
        <xdr:cNvSpPr/>
      </xdr:nvSpPr>
      <xdr:spPr>
        <a:xfrm>
          <a:off x="677007" y="3142762"/>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520700</xdr:colOff>
      <xdr:row>7</xdr:row>
      <xdr:rowOff>50800</xdr:rowOff>
    </xdr:from>
    <xdr:to>
      <xdr:col>1</xdr:col>
      <xdr:colOff>795020</xdr:colOff>
      <xdr:row>7</xdr:row>
      <xdr:rowOff>201072</xdr:rowOff>
    </xdr:to>
    <xdr:sp macro="" textlink="">
      <xdr:nvSpPr>
        <xdr:cNvPr id="4" name="Right Arrow 3">
          <a:extLst>
            <a:ext uri="{FF2B5EF4-FFF2-40B4-BE49-F238E27FC236}">
              <a16:creationId xmlns:a16="http://schemas.microsoft.com/office/drawing/2014/main" id="{0487D939-F4F6-C84F-963A-8A60BC6C43ED}"/>
            </a:ext>
            <a:ext uri="{C183D7F6-B498-43B3-948B-1728B52AA6E4}">
              <adec:decorative xmlns:adec="http://schemas.microsoft.com/office/drawing/2017/decorative" val="1"/>
            </a:ext>
          </a:extLst>
        </xdr:cNvPr>
        <xdr:cNvSpPr/>
      </xdr:nvSpPr>
      <xdr:spPr>
        <a:xfrm>
          <a:off x="660400" y="3302000"/>
          <a:ext cx="274320" cy="150272"/>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550008</xdr:colOff>
      <xdr:row>25</xdr:row>
      <xdr:rowOff>85970</xdr:rowOff>
    </xdr:from>
    <xdr:to>
      <xdr:col>1</xdr:col>
      <xdr:colOff>824328</xdr:colOff>
      <xdr:row>25</xdr:row>
      <xdr:rowOff>206923</xdr:rowOff>
    </xdr:to>
    <xdr:sp macro="" textlink="">
      <xdr:nvSpPr>
        <xdr:cNvPr id="5" name="Right Arrow 4">
          <a:extLst>
            <a:ext uri="{FF2B5EF4-FFF2-40B4-BE49-F238E27FC236}">
              <a16:creationId xmlns:a16="http://schemas.microsoft.com/office/drawing/2014/main" id="{C391A152-6AA4-7844-9EC0-979373310D00}"/>
            </a:ext>
            <a:ext uri="{C183D7F6-B498-43B3-948B-1728B52AA6E4}">
              <adec:decorative xmlns:adec="http://schemas.microsoft.com/office/drawing/2017/decorative" val="1"/>
            </a:ext>
          </a:extLst>
        </xdr:cNvPr>
        <xdr:cNvSpPr/>
      </xdr:nvSpPr>
      <xdr:spPr>
        <a:xfrm>
          <a:off x="686777" y="23102278"/>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26</xdr:row>
      <xdr:rowOff>44450</xdr:rowOff>
    </xdr:from>
    <xdr:to>
      <xdr:col>1</xdr:col>
      <xdr:colOff>807720</xdr:colOff>
      <xdr:row>26</xdr:row>
      <xdr:rowOff>165403</xdr:rowOff>
    </xdr:to>
    <xdr:sp macro="" textlink="">
      <xdr:nvSpPr>
        <xdr:cNvPr id="6" name="Right Arrow 5">
          <a:extLst>
            <a:ext uri="{FF2B5EF4-FFF2-40B4-BE49-F238E27FC236}">
              <a16:creationId xmlns:a16="http://schemas.microsoft.com/office/drawing/2014/main" id="{9BC5234D-0C19-B04D-892E-427819F24B84}"/>
            </a:ext>
            <a:ext uri="{C183D7F6-B498-43B3-948B-1728B52AA6E4}">
              <adec:decorative xmlns:adec="http://schemas.microsoft.com/office/drawing/2017/decorative" val="1"/>
            </a:ext>
          </a:extLst>
        </xdr:cNvPr>
        <xdr:cNvSpPr/>
      </xdr:nvSpPr>
      <xdr:spPr>
        <a:xfrm>
          <a:off x="685800" y="23342600"/>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533400</xdr:colOff>
      <xdr:row>27</xdr:row>
      <xdr:rowOff>165100</xdr:rowOff>
    </xdr:from>
    <xdr:to>
      <xdr:col>1</xdr:col>
      <xdr:colOff>807720</xdr:colOff>
      <xdr:row>27</xdr:row>
      <xdr:rowOff>286053</xdr:rowOff>
    </xdr:to>
    <xdr:sp macro="" textlink="">
      <xdr:nvSpPr>
        <xdr:cNvPr id="7" name="Right Arrow 6">
          <a:extLst>
            <a:ext uri="{FF2B5EF4-FFF2-40B4-BE49-F238E27FC236}">
              <a16:creationId xmlns:a16="http://schemas.microsoft.com/office/drawing/2014/main" id="{F5A2ED05-D3B1-4147-92C7-02A84F5CC031}"/>
            </a:ext>
            <a:ext uri="{C183D7F6-B498-43B3-948B-1728B52AA6E4}">
              <adec:decorative xmlns:adec="http://schemas.microsoft.com/office/drawing/2017/decorative" val="1"/>
            </a:ext>
          </a:extLst>
        </xdr:cNvPr>
        <xdr:cNvSpPr/>
      </xdr:nvSpPr>
      <xdr:spPr>
        <a:xfrm>
          <a:off x="685800" y="24158575"/>
          <a:ext cx="274320" cy="120953"/>
        </a:xfrm>
        <a:prstGeom prst="rightArrow">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FCM_brand">
  <a:themeElements>
    <a:clrScheme name="FCM Tool">
      <a:dk1>
        <a:srgbClr val="3B3B3B"/>
      </a:dk1>
      <a:lt1>
        <a:srgbClr val="FFFFFF"/>
      </a:lt1>
      <a:dk2>
        <a:srgbClr val="3B3B3B"/>
      </a:dk2>
      <a:lt2>
        <a:srgbClr val="FFFFFF"/>
      </a:lt2>
      <a:accent1>
        <a:srgbClr val="AFE028"/>
      </a:accent1>
      <a:accent2>
        <a:srgbClr val="008942"/>
      </a:accent2>
      <a:accent3>
        <a:srgbClr val="16B4D8"/>
      </a:accent3>
      <a:accent4>
        <a:srgbClr val="860038"/>
      </a:accent4>
      <a:accent5>
        <a:srgbClr val="706D84"/>
      </a:accent5>
      <a:accent6>
        <a:srgbClr val="434358"/>
      </a:accent6>
      <a:hlink>
        <a:srgbClr val="5F3C6B"/>
      </a:hlink>
      <a:folHlink>
        <a:srgbClr val="00809E"/>
      </a:folHlink>
    </a:clrScheme>
    <a:fontScheme name="FCM Tool">
      <a:majorFont>
        <a:latin typeface="Montserrat"/>
        <a:ea typeface=""/>
        <a:cs typeface=""/>
      </a:majorFont>
      <a:minorFont>
        <a:latin typeface="Montserra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XFC15"/>
  <sheetViews>
    <sheetView tabSelected="1" zoomScale="130" zoomScaleNormal="130" zoomScaleSheetLayoutView="171" workbookViewId="0">
      <selection activeCell="B1" sqref="B1"/>
    </sheetView>
  </sheetViews>
  <sheetFormatPr baseColWidth="10" defaultColWidth="0" defaultRowHeight="15" zeroHeight="1" x14ac:dyDescent="0.2"/>
  <cols>
    <col min="1" max="1" width="1.5703125" style="9" customWidth="1"/>
    <col min="2" max="2" width="87.28515625" customWidth="1"/>
    <col min="3" max="16383" width="8.7109375" hidden="1"/>
    <col min="16384" max="16384" width="1.7109375" style="9" customWidth="1"/>
  </cols>
  <sheetData>
    <row r="1" spans="2:2" ht="24" customHeight="1" x14ac:dyDescent="0.2">
      <c r="B1" s="77" t="s">
        <v>169</v>
      </c>
    </row>
    <row r="2" spans="2:2" ht="107" customHeight="1" x14ac:dyDescent="0.2"/>
    <row r="3" spans="2:2" ht="34" customHeight="1" x14ac:dyDescent="0.2">
      <c r="B3" s="29" t="s">
        <v>0</v>
      </c>
    </row>
    <row r="4" spans="2:2" ht="15" customHeight="1" x14ac:dyDescent="0.3">
      <c r="B4" s="11"/>
    </row>
    <row r="5" spans="2:2" ht="48" x14ac:dyDescent="0.2">
      <c r="B5" s="15" t="s">
        <v>96</v>
      </c>
    </row>
    <row r="6" spans="2:2" ht="112" customHeight="1" thickBot="1" x14ac:dyDescent="0.25">
      <c r="B6" s="10"/>
    </row>
    <row r="7" spans="2:2" ht="26" customHeight="1" thickTop="1" x14ac:dyDescent="0.2">
      <c r="B7" s="71" t="s">
        <v>97</v>
      </c>
    </row>
    <row r="8" spans="2:2" ht="138" customHeight="1" x14ac:dyDescent="0.2">
      <c r="B8" s="12" t="s">
        <v>166</v>
      </c>
    </row>
    <row r="9" spans="2:2" ht="9" customHeight="1" x14ac:dyDescent="0.2"/>
    <row r="10" spans="2:2" ht="80" x14ac:dyDescent="0.2">
      <c r="B10" s="13" t="s">
        <v>1</v>
      </c>
    </row>
    <row r="11" spans="2:2" ht="8" customHeight="1" x14ac:dyDescent="0.2">
      <c r="B11" s="5"/>
    </row>
    <row r="12" spans="2:2" ht="80" x14ac:dyDescent="0.2">
      <c r="B12" s="14" t="s">
        <v>165</v>
      </c>
    </row>
    <row r="13" spans="2:2" ht="10" customHeight="1" x14ac:dyDescent="0.2">
      <c r="B13" s="5"/>
    </row>
    <row r="14" spans="2:2" ht="59" customHeight="1" thickBot="1" x14ac:dyDescent="0.25">
      <c r="B14" s="27" t="s">
        <v>2</v>
      </c>
    </row>
    <row r="15" spans="2:2" ht="16" hidden="1" thickTop="1" x14ac:dyDescent="0.2"/>
  </sheetData>
  <pageMargins left="0.7" right="0.7" top="0.75" bottom="0.75" header="0.3" footer="0.3"/>
  <pageSetup scale="82"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D50"/>
  <sheetViews>
    <sheetView topLeftCell="A50" zoomScale="130" zoomScaleNormal="130" zoomScaleSheetLayoutView="213" workbookViewId="0">
      <selection activeCell="XFD1" sqref="XFD1"/>
    </sheetView>
  </sheetViews>
  <sheetFormatPr baseColWidth="10" defaultColWidth="0" defaultRowHeight="15" zeroHeight="1" x14ac:dyDescent="0.2"/>
  <cols>
    <col min="1" max="1" width="1.7109375" style="9" customWidth="1"/>
    <col min="2" max="2" width="20.5703125" customWidth="1"/>
    <col min="3" max="3" width="13.85546875" customWidth="1"/>
    <col min="4" max="4" width="14.7109375" customWidth="1"/>
    <col min="5" max="5" width="11.85546875" customWidth="1"/>
    <col min="6" max="6" width="26.42578125" customWidth="1"/>
    <col min="7" max="7" width="8.7109375" hidden="1" customWidth="1"/>
    <col min="8" max="9" width="0" hidden="1" customWidth="1"/>
    <col min="10" max="16383" width="8.7109375" hidden="1"/>
    <col min="16384" max="16384" width="1.7109375" customWidth="1"/>
  </cols>
  <sheetData>
    <row r="1" spans="1:7 16384:16384" ht="24" customHeight="1" x14ac:dyDescent="0.2">
      <c r="B1" s="79" t="s">
        <v>169</v>
      </c>
      <c r="C1" s="79"/>
      <c r="D1" s="79"/>
      <c r="E1" s="79"/>
      <c r="F1" s="79"/>
      <c r="XFD1" s="9"/>
    </row>
    <row r="2" spans="1:7 16384:16384" ht="89" customHeight="1" x14ac:dyDescent="0.2">
      <c r="B2" s="96"/>
      <c r="C2" s="96"/>
      <c r="D2" s="96"/>
      <c r="E2" s="96"/>
      <c r="F2" s="96"/>
      <c r="XFD2" s="9"/>
    </row>
    <row r="3" spans="1:7 16384:16384" ht="65" customHeight="1" x14ac:dyDescent="0.2">
      <c r="B3" s="83" t="s">
        <v>98</v>
      </c>
      <c r="C3" s="83"/>
      <c r="D3" s="83"/>
      <c r="E3" s="83"/>
      <c r="F3" s="83"/>
      <c r="G3" s="25"/>
      <c r="XFD3" s="9"/>
    </row>
    <row r="4" spans="1:7 16384:16384" ht="67" customHeight="1" x14ac:dyDescent="0.2">
      <c r="B4" s="84" t="s">
        <v>3</v>
      </c>
      <c r="C4" s="84"/>
      <c r="D4" s="84"/>
      <c r="E4" s="84"/>
      <c r="F4" s="84"/>
      <c r="XFD4" s="9"/>
    </row>
    <row r="5" spans="1:7 16384:16384" ht="16" thickBot="1" x14ac:dyDescent="0.25">
      <c r="B5" s="95"/>
      <c r="C5" s="95"/>
      <c r="D5" s="95"/>
      <c r="E5" s="95"/>
      <c r="F5" s="95"/>
      <c r="XFD5" s="9"/>
    </row>
    <row r="6" spans="1:7 16384:16384" ht="25" customHeight="1" thickTop="1" x14ac:dyDescent="0.2">
      <c r="B6" s="100" t="s">
        <v>4</v>
      </c>
      <c r="C6" s="100"/>
      <c r="D6" s="100"/>
      <c r="E6" s="100"/>
      <c r="F6" s="100"/>
      <c r="XFD6" s="9"/>
    </row>
    <row r="7" spans="1:7 16384:16384" ht="18" customHeight="1" x14ac:dyDescent="0.2">
      <c r="B7" s="87" t="s">
        <v>99</v>
      </c>
      <c r="C7" s="87"/>
      <c r="D7" s="87"/>
      <c r="E7" s="87"/>
      <c r="F7" s="88"/>
      <c r="G7" s="25"/>
      <c r="XFD7" s="9"/>
    </row>
    <row r="8" spans="1:7 16384:16384" ht="39" customHeight="1" x14ac:dyDescent="0.2">
      <c r="B8" s="89" t="s">
        <v>111</v>
      </c>
      <c r="C8" s="89"/>
      <c r="D8" s="89"/>
      <c r="E8" s="89"/>
      <c r="F8" s="90"/>
      <c r="G8" s="25"/>
      <c r="XFD8" s="9"/>
    </row>
    <row r="9" spans="1:7 16384:16384" ht="79" customHeight="1" x14ac:dyDescent="0.2">
      <c r="B9" s="101" t="s">
        <v>167</v>
      </c>
      <c r="C9" s="101"/>
      <c r="D9" s="101"/>
      <c r="E9" s="101"/>
      <c r="F9" s="102"/>
      <c r="XFD9" s="9"/>
    </row>
    <row r="10" spans="1:7 16384:16384" ht="20.5" customHeight="1" x14ac:dyDescent="0.2">
      <c r="B10" s="104"/>
      <c r="C10" s="104"/>
      <c r="D10" s="104"/>
      <c r="E10" s="104"/>
      <c r="F10" s="105"/>
      <c r="XFD10" s="72"/>
    </row>
    <row r="11" spans="1:7 16384:16384" s="5" customFormat="1" ht="32" x14ac:dyDescent="0.2">
      <c r="A11" s="30"/>
      <c r="B11" s="28" t="s">
        <v>5</v>
      </c>
      <c r="C11" s="28" t="s">
        <v>6</v>
      </c>
      <c r="D11" s="28" t="s">
        <v>7</v>
      </c>
      <c r="E11" s="28" t="s">
        <v>8</v>
      </c>
      <c r="F11" s="28" t="s">
        <v>9</v>
      </c>
      <c r="XFD11" s="30"/>
    </row>
    <row r="12" spans="1:7 16384:16384" ht="112.5" customHeight="1" x14ac:dyDescent="0.2">
      <c r="B12" s="16" t="s">
        <v>10</v>
      </c>
      <c r="C12" s="21">
        <v>0</v>
      </c>
      <c r="D12" s="1" t="s">
        <v>11</v>
      </c>
      <c r="E12" s="6">
        <f>C12*20000</f>
        <v>0</v>
      </c>
      <c r="F12" s="74" t="s">
        <v>100</v>
      </c>
      <c r="XFD12" s="9"/>
    </row>
    <row r="13" spans="1:7 16384:16384" ht="113.25" customHeight="1" x14ac:dyDescent="0.2">
      <c r="B13" s="16" t="s">
        <v>12</v>
      </c>
      <c r="C13" s="21">
        <v>0</v>
      </c>
      <c r="D13" s="1" t="s">
        <v>13</v>
      </c>
      <c r="E13" s="1">
        <f>C13*1000</f>
        <v>0</v>
      </c>
      <c r="F13" s="74" t="s">
        <v>101</v>
      </c>
      <c r="XFD13" s="9"/>
    </row>
    <row r="14" spans="1:7 16384:16384" ht="105.75" customHeight="1" x14ac:dyDescent="0.2">
      <c r="B14" s="16" t="s">
        <v>14</v>
      </c>
      <c r="C14" s="56">
        <v>2</v>
      </c>
      <c r="D14" s="7" t="s">
        <v>15</v>
      </c>
      <c r="E14" s="1">
        <f>C14*7000</f>
        <v>14000</v>
      </c>
      <c r="F14" s="74" t="s">
        <v>102</v>
      </c>
      <c r="XFD14" s="9"/>
    </row>
    <row r="15" spans="1:7 16384:16384" ht="97.5" customHeight="1" x14ac:dyDescent="0.2">
      <c r="B15" s="16" t="s">
        <v>16</v>
      </c>
      <c r="C15" s="21">
        <v>0</v>
      </c>
      <c r="D15" s="7" t="s">
        <v>17</v>
      </c>
      <c r="E15" s="1">
        <f>C15*10000</f>
        <v>0</v>
      </c>
      <c r="F15" s="74" t="s">
        <v>119</v>
      </c>
      <c r="XFD15" s="9"/>
    </row>
    <row r="16" spans="1:7 16384:16384" ht="126.75" customHeight="1" x14ac:dyDescent="0.2">
      <c r="B16" s="57" t="s">
        <v>120</v>
      </c>
      <c r="C16" s="56">
        <v>0</v>
      </c>
      <c r="D16" s="58" t="s">
        <v>121</v>
      </c>
      <c r="E16" s="59">
        <f>C16*75000</f>
        <v>0</v>
      </c>
      <c r="F16" s="75" t="s">
        <v>122</v>
      </c>
      <c r="XFD16" s="9"/>
    </row>
    <row r="17" spans="2:6 16384:16384" ht="182" x14ac:dyDescent="0.2">
      <c r="B17" s="16" t="s">
        <v>82</v>
      </c>
      <c r="C17" s="56">
        <v>0</v>
      </c>
      <c r="D17" s="59" t="s">
        <v>83</v>
      </c>
      <c r="E17" s="59">
        <f>C17*75000</f>
        <v>0</v>
      </c>
      <c r="F17" s="75" t="s">
        <v>123</v>
      </c>
      <c r="XFD17" s="9"/>
    </row>
    <row r="18" spans="2:6 16384:16384" ht="107.25" customHeight="1" x14ac:dyDescent="0.2">
      <c r="B18" s="16" t="s">
        <v>19</v>
      </c>
      <c r="C18" s="21">
        <v>200</v>
      </c>
      <c r="D18" s="7" t="s">
        <v>20</v>
      </c>
      <c r="E18" s="1">
        <f>C18*50</f>
        <v>10000</v>
      </c>
      <c r="F18" s="74" t="s">
        <v>103</v>
      </c>
      <c r="XFD18" s="9"/>
    </row>
    <row r="19" spans="2:6 16384:16384" ht="117" customHeight="1" x14ac:dyDescent="0.2">
      <c r="B19" s="16" t="s">
        <v>21</v>
      </c>
      <c r="C19" s="21">
        <v>1</v>
      </c>
      <c r="D19" s="7" t="s">
        <v>22</v>
      </c>
      <c r="E19" s="1">
        <f>C19*25000</f>
        <v>25000</v>
      </c>
      <c r="F19" s="74" t="s">
        <v>104</v>
      </c>
      <c r="XFD19" s="9"/>
    </row>
    <row r="20" spans="2:6 16384:16384" ht="111" customHeight="1" x14ac:dyDescent="0.2">
      <c r="B20" s="16" t="s">
        <v>23</v>
      </c>
      <c r="C20" s="21">
        <v>0</v>
      </c>
      <c r="D20" s="7" t="s">
        <v>24</v>
      </c>
      <c r="E20" s="1">
        <f>C20*250</f>
        <v>0</v>
      </c>
      <c r="F20" s="74" t="s">
        <v>105</v>
      </c>
      <c r="XFD20" s="9"/>
    </row>
    <row r="21" spans="2:6 16384:16384" ht="123" customHeight="1" x14ac:dyDescent="0.2">
      <c r="B21" s="16" t="s">
        <v>25</v>
      </c>
      <c r="C21" s="21">
        <v>0</v>
      </c>
      <c r="D21" s="26" t="s">
        <v>26</v>
      </c>
      <c r="E21" s="1">
        <f>C21*150</f>
        <v>0</v>
      </c>
      <c r="F21" s="74" t="s">
        <v>106</v>
      </c>
      <c r="XFD21" s="9"/>
    </row>
    <row r="22" spans="2:6 16384:16384" ht="25" x14ac:dyDescent="0.2">
      <c r="C22" s="110" t="s">
        <v>27</v>
      </c>
      <c r="D22" s="111"/>
      <c r="E22" s="3">
        <f>SUM(E12:E21)</f>
        <v>49000</v>
      </c>
      <c r="F22" s="17" t="s">
        <v>28</v>
      </c>
      <c r="XFD22" s="9"/>
    </row>
    <row r="23" spans="2:6 16384:16384" ht="18" customHeight="1" thickBot="1" x14ac:dyDescent="0.25">
      <c r="B23" s="95"/>
      <c r="C23" s="95"/>
      <c r="D23" s="95"/>
      <c r="E23" s="95"/>
      <c r="F23" s="95"/>
      <c r="XFD23" s="9"/>
    </row>
    <row r="24" spans="2:6 16384:16384" ht="27" customHeight="1" thickTop="1" x14ac:dyDescent="0.2">
      <c r="B24" s="99" t="s">
        <v>29</v>
      </c>
      <c r="C24" s="99"/>
      <c r="D24" s="99"/>
      <c r="E24" s="99"/>
      <c r="F24" s="99"/>
      <c r="XFD24" s="9"/>
    </row>
    <row r="25" spans="2:6 16384:16384" ht="36" customHeight="1" x14ac:dyDescent="0.2">
      <c r="B25" s="91" t="s">
        <v>107</v>
      </c>
      <c r="C25" s="91"/>
      <c r="D25" s="91"/>
      <c r="E25" s="91"/>
      <c r="F25" s="91"/>
      <c r="XFD25" s="9"/>
    </row>
    <row r="26" spans="2:6 16384:16384" ht="36" customHeight="1" x14ac:dyDescent="0.2">
      <c r="B26" s="92" t="s">
        <v>108</v>
      </c>
      <c r="C26" s="92"/>
      <c r="D26" s="92"/>
      <c r="E26" s="92"/>
      <c r="F26" s="92"/>
      <c r="XFD26" s="9"/>
    </row>
    <row r="27" spans="2:6 16384:16384" ht="51" customHeight="1" x14ac:dyDescent="0.2">
      <c r="B27" s="93" t="s">
        <v>109</v>
      </c>
      <c r="C27" s="93"/>
      <c r="D27" s="93"/>
      <c r="E27" s="93"/>
      <c r="F27" s="93"/>
      <c r="XFD27" s="9"/>
    </row>
    <row r="28" spans="2:6 16384:16384" ht="46" customHeight="1" x14ac:dyDescent="0.2">
      <c r="B28" s="103" t="s">
        <v>110</v>
      </c>
      <c r="C28" s="103"/>
      <c r="D28" s="103"/>
      <c r="E28" s="103"/>
      <c r="F28" s="103"/>
      <c r="XFD28" s="9"/>
    </row>
    <row r="29" spans="2:6 16384:16384" ht="16.25" customHeight="1" x14ac:dyDescent="0.2">
      <c r="B29" s="106"/>
      <c r="C29" s="106"/>
      <c r="D29" s="106"/>
      <c r="E29" s="106"/>
      <c r="F29" s="106"/>
      <c r="XFD29" s="9"/>
    </row>
    <row r="30" spans="2:6 16384:16384" x14ac:dyDescent="0.2">
      <c r="B30" s="31" t="s">
        <v>30</v>
      </c>
      <c r="C30" s="31" t="s">
        <v>31</v>
      </c>
      <c r="D30" s="31" t="s">
        <v>32</v>
      </c>
      <c r="E30" s="31" t="s">
        <v>33</v>
      </c>
      <c r="F30" s="31" t="s">
        <v>34</v>
      </c>
      <c r="XFD30" s="9"/>
    </row>
    <row r="31" spans="2:6 16384:16384" ht="32" x14ac:dyDescent="0.2">
      <c r="B31" s="2" t="s">
        <v>35</v>
      </c>
      <c r="C31" s="33">
        <v>50</v>
      </c>
      <c r="D31" s="34">
        <v>150</v>
      </c>
      <c r="E31" s="6">
        <f>C31*D31</f>
        <v>7500</v>
      </c>
      <c r="F31" s="18"/>
      <c r="XFD31" s="9"/>
    </row>
    <row r="32" spans="2:6 16384:16384" ht="32" x14ac:dyDescent="0.2">
      <c r="B32" s="2" t="s">
        <v>36</v>
      </c>
      <c r="C32" s="33">
        <v>75</v>
      </c>
      <c r="D32" s="34">
        <v>150</v>
      </c>
      <c r="E32" s="6">
        <f>C32*D32</f>
        <v>11250</v>
      </c>
      <c r="F32" s="18"/>
      <c r="XFD32" s="9"/>
    </row>
    <row r="33" spans="2:6 16384:16384" ht="32" x14ac:dyDescent="0.2">
      <c r="B33" s="2" t="s">
        <v>37</v>
      </c>
      <c r="C33" s="33">
        <v>25</v>
      </c>
      <c r="D33" s="34">
        <v>150</v>
      </c>
      <c r="E33" s="6">
        <f>C33*D33</f>
        <v>3750</v>
      </c>
      <c r="F33" s="19"/>
      <c r="XFD33" s="9"/>
    </row>
    <row r="34" spans="2:6 16384:16384" ht="40" x14ac:dyDescent="0.2">
      <c r="B34" s="2" t="s">
        <v>38</v>
      </c>
      <c r="C34" s="33">
        <v>150</v>
      </c>
      <c r="D34" s="34">
        <v>150</v>
      </c>
      <c r="E34" s="6">
        <f>C34*D34</f>
        <v>22500</v>
      </c>
      <c r="F34" s="50" t="s">
        <v>39</v>
      </c>
      <c r="XFD34" s="9"/>
    </row>
    <row r="35" spans="2:6 16384:16384" ht="32" x14ac:dyDescent="0.2">
      <c r="B35" s="2" t="s">
        <v>40</v>
      </c>
      <c r="C35" s="33">
        <v>25</v>
      </c>
      <c r="D35" s="34">
        <v>150</v>
      </c>
      <c r="E35" s="6">
        <f>C35*D35</f>
        <v>3750</v>
      </c>
      <c r="F35" s="18"/>
      <c r="XFD35" s="9"/>
    </row>
    <row r="36" spans="2:6 16384:16384" x14ac:dyDescent="0.2">
      <c r="B36" s="5"/>
      <c r="C36" s="85" t="s">
        <v>41</v>
      </c>
      <c r="D36" s="86"/>
      <c r="E36" s="35">
        <f>SUM(E31:E35)</f>
        <v>48750</v>
      </c>
      <c r="XFD36" s="9"/>
    </row>
    <row r="37" spans="2:6 16384:16384" x14ac:dyDescent="0.2">
      <c r="B37" s="94"/>
      <c r="C37" s="94"/>
      <c r="D37" s="94"/>
      <c r="E37" s="94"/>
      <c r="F37" s="94"/>
      <c r="XFD37" s="9"/>
    </row>
    <row r="38" spans="2:6 16384:16384" x14ac:dyDescent="0.2">
      <c r="B38" s="107" t="s">
        <v>42</v>
      </c>
      <c r="C38" s="108"/>
      <c r="D38" s="109"/>
      <c r="E38" s="36" t="s">
        <v>33</v>
      </c>
      <c r="F38" s="36" t="s">
        <v>34</v>
      </c>
      <c r="XFD38" s="9"/>
    </row>
    <row r="39" spans="2:6 16384:16384" ht="27" x14ac:dyDescent="0.2">
      <c r="B39" s="80" t="s">
        <v>43</v>
      </c>
      <c r="C39" s="81"/>
      <c r="D39" s="82"/>
      <c r="E39" s="32">
        <v>10000</v>
      </c>
      <c r="F39" s="20" t="s">
        <v>44</v>
      </c>
      <c r="XFD39" s="9"/>
    </row>
    <row r="40" spans="2:6 16384:16384" ht="16" x14ac:dyDescent="0.2">
      <c r="B40" s="80" t="s">
        <v>45</v>
      </c>
      <c r="C40" s="81"/>
      <c r="D40" s="82"/>
      <c r="E40" s="32">
        <v>15000</v>
      </c>
      <c r="F40" s="20" t="s">
        <v>46</v>
      </c>
      <c r="XFD40" s="9"/>
    </row>
    <row r="41" spans="2:6 16384:16384" ht="16" x14ac:dyDescent="0.2">
      <c r="B41" s="80" t="s">
        <v>47</v>
      </c>
      <c r="C41" s="81"/>
      <c r="D41" s="82"/>
      <c r="E41" s="32">
        <v>10000</v>
      </c>
      <c r="F41" s="20" t="s">
        <v>48</v>
      </c>
      <c r="XFD41" s="9"/>
    </row>
    <row r="42" spans="2:6 16384:16384" ht="40" x14ac:dyDescent="0.2">
      <c r="B42" s="80" t="s">
        <v>49</v>
      </c>
      <c r="C42" s="81"/>
      <c r="D42" s="82"/>
      <c r="E42" s="32">
        <v>7000</v>
      </c>
      <c r="F42" s="20" t="s">
        <v>50</v>
      </c>
      <c r="XFD42" s="9"/>
    </row>
    <row r="43" spans="2:6 16384:16384" ht="27" x14ac:dyDescent="0.2">
      <c r="B43" s="80" t="s">
        <v>51</v>
      </c>
      <c r="C43" s="81"/>
      <c r="D43" s="82"/>
      <c r="E43" s="32">
        <v>2000</v>
      </c>
      <c r="F43" s="20" t="s">
        <v>52</v>
      </c>
      <c r="XFD43" s="9"/>
    </row>
    <row r="44" spans="2:6 16384:16384" ht="16" x14ac:dyDescent="0.2">
      <c r="B44" s="80" t="s">
        <v>53</v>
      </c>
      <c r="C44" s="81"/>
      <c r="D44" s="82"/>
      <c r="E44" s="32">
        <v>500</v>
      </c>
      <c r="F44" s="2"/>
      <c r="XFD44" s="9"/>
    </row>
    <row r="45" spans="2:6 16384:16384" ht="40" x14ac:dyDescent="0.2">
      <c r="B45" s="80" t="s">
        <v>54</v>
      </c>
      <c r="C45" s="81"/>
      <c r="D45" s="82"/>
      <c r="E45" s="32">
        <v>4000</v>
      </c>
      <c r="F45" s="20" t="s">
        <v>55</v>
      </c>
      <c r="XFD45" s="9"/>
    </row>
    <row r="46" spans="2:6 16384:16384" x14ac:dyDescent="0.2">
      <c r="C46" s="97" t="s">
        <v>56</v>
      </c>
      <c r="D46" s="98"/>
      <c r="E46" s="22">
        <f>SUM(E39:E45)</f>
        <v>48500</v>
      </c>
      <c r="XFD46" s="9"/>
    </row>
    <row r="47" spans="2:6 16384:16384" x14ac:dyDescent="0.2">
      <c r="XFD47" s="9"/>
    </row>
    <row r="48" spans="2:6 16384:16384" x14ac:dyDescent="0.2">
      <c r="C48" s="112" t="s">
        <v>57</v>
      </c>
      <c r="D48" s="113"/>
      <c r="E48" s="23">
        <f>(E36+E39+E40+E41+E42+E43+E44+E45)*0.1</f>
        <v>9725</v>
      </c>
      <c r="XFD48" s="9"/>
    </row>
    <row r="49" spans="3:5 16384:16384" x14ac:dyDescent="0.2">
      <c r="C49" s="114" t="s">
        <v>58</v>
      </c>
      <c r="D49" s="115"/>
      <c r="E49" s="23">
        <f>SUM(E39:E44)*0.05</f>
        <v>2225</v>
      </c>
      <c r="XFD49" s="9"/>
    </row>
    <row r="50" spans="3:5 16384:16384" ht="22" customHeight="1" x14ac:dyDescent="0.2">
      <c r="C50" s="97" t="s">
        <v>59</v>
      </c>
      <c r="D50" s="98"/>
      <c r="E50" s="24">
        <f>SUM(E36,E46,E48:E49)</f>
        <v>109200</v>
      </c>
      <c r="XFD50" s="9"/>
    </row>
  </sheetData>
  <mergeCells count="32">
    <mergeCell ref="B2:F2"/>
    <mergeCell ref="C50:D50"/>
    <mergeCell ref="B24:F24"/>
    <mergeCell ref="B6:F6"/>
    <mergeCell ref="B9:F9"/>
    <mergeCell ref="B28:F28"/>
    <mergeCell ref="B10:F10"/>
    <mergeCell ref="B29:F29"/>
    <mergeCell ref="B38:D38"/>
    <mergeCell ref="C22:D22"/>
    <mergeCell ref="C46:D46"/>
    <mergeCell ref="C48:D48"/>
    <mergeCell ref="C49:D49"/>
    <mergeCell ref="B41:D41"/>
    <mergeCell ref="B42:D42"/>
    <mergeCell ref="B43:D43"/>
    <mergeCell ref="B1:F1"/>
    <mergeCell ref="B44:D44"/>
    <mergeCell ref="B45:D45"/>
    <mergeCell ref="B3:F3"/>
    <mergeCell ref="B4:F4"/>
    <mergeCell ref="B39:D39"/>
    <mergeCell ref="B40:D40"/>
    <mergeCell ref="C36:D36"/>
    <mergeCell ref="B7:F7"/>
    <mergeCell ref="B8:F8"/>
    <mergeCell ref="B25:F25"/>
    <mergeCell ref="B26:F26"/>
    <mergeCell ref="B27:F27"/>
    <mergeCell ref="B37:F37"/>
    <mergeCell ref="B5:F5"/>
    <mergeCell ref="B23:F23"/>
  </mergeCells>
  <pageMargins left="0.7" right="0.7" top="0.75" bottom="0.75" header="0.3" footer="0.3"/>
  <pageSetup scale="79" fitToHeight="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45"/>
  <sheetViews>
    <sheetView topLeftCell="A12" zoomScale="130" zoomScaleNormal="130" workbookViewId="0">
      <selection activeCell="B17" sqref="B17:F17"/>
    </sheetView>
  </sheetViews>
  <sheetFormatPr baseColWidth="10" defaultColWidth="0" defaultRowHeight="15" zeroHeight="1" x14ac:dyDescent="0.2"/>
  <cols>
    <col min="1" max="1" width="1.5703125" style="9" customWidth="1"/>
    <col min="2" max="2" width="20.5703125" customWidth="1"/>
    <col min="3" max="3" width="13.85546875" customWidth="1"/>
    <col min="4" max="4" width="14.7109375" customWidth="1"/>
    <col min="5" max="5" width="11.85546875" customWidth="1"/>
    <col min="6" max="6" width="26.42578125" customWidth="1"/>
    <col min="7" max="16382" width="8.7109375" hidden="1"/>
    <col min="16383" max="16383" width="0.42578125" hidden="1" customWidth="1"/>
    <col min="16384" max="16384" width="1.7109375" style="9" customWidth="1"/>
  </cols>
  <sheetData>
    <row r="1" spans="1:6" ht="24" customHeight="1" x14ac:dyDescent="0.2">
      <c r="B1" s="79" t="s">
        <v>169</v>
      </c>
      <c r="C1" s="79"/>
      <c r="D1" s="79"/>
      <c r="E1" s="79"/>
      <c r="F1" s="79"/>
    </row>
    <row r="2" spans="1:6" ht="90" customHeight="1" x14ac:dyDescent="0.2">
      <c r="B2" s="94"/>
      <c r="C2" s="94"/>
      <c r="D2" s="94"/>
      <c r="E2" s="94"/>
      <c r="F2" s="94"/>
    </row>
    <row r="3" spans="1:6" ht="65" customHeight="1" x14ac:dyDescent="0.2">
      <c r="B3" s="116" t="s">
        <v>112</v>
      </c>
      <c r="C3" s="116"/>
      <c r="D3" s="116"/>
      <c r="E3" s="116"/>
      <c r="F3" s="116"/>
    </row>
    <row r="4" spans="1:6" ht="16" thickBot="1" x14ac:dyDescent="0.25">
      <c r="B4" s="95"/>
      <c r="C4" s="95"/>
      <c r="D4" s="95"/>
      <c r="E4" s="95"/>
      <c r="F4" s="95"/>
    </row>
    <row r="5" spans="1:6" ht="25" customHeight="1" thickTop="1" x14ac:dyDescent="0.2">
      <c r="B5" s="119" t="s">
        <v>4</v>
      </c>
      <c r="C5" s="119"/>
      <c r="D5" s="119"/>
      <c r="E5" s="119"/>
      <c r="F5" s="119"/>
    </row>
    <row r="6" spans="1:6" ht="15" customHeight="1" x14ac:dyDescent="0.2">
      <c r="B6" s="120" t="s">
        <v>99</v>
      </c>
      <c r="C6" s="120"/>
      <c r="D6" s="120"/>
      <c r="E6" s="120"/>
      <c r="F6" s="121"/>
    </row>
    <row r="7" spans="1:6" ht="39" customHeight="1" x14ac:dyDescent="0.2">
      <c r="B7" s="117" t="s">
        <v>113</v>
      </c>
      <c r="C7" s="117"/>
      <c r="D7" s="117"/>
      <c r="E7" s="117"/>
      <c r="F7" s="118"/>
    </row>
    <row r="8" spans="1:6" ht="79" customHeight="1" x14ac:dyDescent="0.2">
      <c r="B8" s="117" t="s">
        <v>168</v>
      </c>
      <c r="C8" s="117"/>
      <c r="D8" s="117"/>
      <c r="E8" s="117"/>
      <c r="F8" s="118"/>
    </row>
    <row r="9" spans="1:6" x14ac:dyDescent="0.2">
      <c r="B9" s="127"/>
      <c r="C9" s="127"/>
      <c r="D9" s="127"/>
      <c r="E9" s="127"/>
      <c r="F9" s="127"/>
    </row>
    <row r="10" spans="1:6" ht="32" customHeight="1" x14ac:dyDescent="0.2">
      <c r="B10" s="37" t="s">
        <v>5</v>
      </c>
      <c r="C10" s="37" t="s">
        <v>6</v>
      </c>
      <c r="D10" s="37" t="s">
        <v>7</v>
      </c>
      <c r="E10" s="37" t="s">
        <v>8</v>
      </c>
      <c r="F10" s="37" t="s">
        <v>9</v>
      </c>
    </row>
    <row r="11" spans="1:6" ht="215" customHeight="1" x14ac:dyDescent="0.2">
      <c r="B11" s="38" t="s">
        <v>60</v>
      </c>
      <c r="C11" s="39"/>
      <c r="D11" s="40" t="s">
        <v>61</v>
      </c>
      <c r="E11" s="41">
        <f>C11*10000</f>
        <v>0</v>
      </c>
      <c r="F11" s="76" t="s">
        <v>114</v>
      </c>
    </row>
    <row r="12" spans="1:6" ht="192" customHeight="1" x14ac:dyDescent="0.2">
      <c r="B12" s="38" t="s">
        <v>62</v>
      </c>
      <c r="C12" s="39"/>
      <c r="D12" s="40" t="s">
        <v>63</v>
      </c>
      <c r="E12" s="41">
        <f>C12*200</f>
        <v>0</v>
      </c>
      <c r="F12" s="76" t="s">
        <v>115</v>
      </c>
    </row>
    <row r="13" spans="1:6" ht="144" customHeight="1" x14ac:dyDescent="0.2">
      <c r="B13" s="38" t="s">
        <v>64</v>
      </c>
      <c r="C13" s="39"/>
      <c r="D13" s="40" t="s">
        <v>61</v>
      </c>
      <c r="E13" s="41">
        <f>C13*4000</f>
        <v>0</v>
      </c>
      <c r="F13" s="76" t="s">
        <v>116</v>
      </c>
    </row>
    <row r="14" spans="1:6" ht="107.25" customHeight="1" x14ac:dyDescent="0.2">
      <c r="B14" s="38" t="s">
        <v>65</v>
      </c>
      <c r="C14" s="39"/>
      <c r="D14" s="40" t="s">
        <v>63</v>
      </c>
      <c r="E14" s="41">
        <f>C14*60</f>
        <v>0</v>
      </c>
      <c r="F14" s="76" t="s">
        <v>117</v>
      </c>
    </row>
    <row r="15" spans="1:6" ht="182" customHeight="1" x14ac:dyDescent="0.2">
      <c r="A15" s="30"/>
      <c r="B15" s="38" t="s">
        <v>66</v>
      </c>
      <c r="C15" s="39"/>
      <c r="D15" s="43" t="s">
        <v>124</v>
      </c>
      <c r="E15" s="41">
        <f>C15*10000</f>
        <v>0</v>
      </c>
      <c r="F15" s="76" t="s">
        <v>118</v>
      </c>
    </row>
    <row r="16" spans="1:6" ht="24" customHeight="1" x14ac:dyDescent="0.2">
      <c r="C16" s="123" t="s">
        <v>27</v>
      </c>
      <c r="D16" s="123"/>
      <c r="E16" s="44">
        <f>SUM(E11:E15)</f>
        <v>0</v>
      </c>
      <c r="F16" s="45"/>
    </row>
    <row r="17" spans="2:6" ht="16" thickBot="1" x14ac:dyDescent="0.25">
      <c r="B17" s="131"/>
      <c r="C17" s="131"/>
      <c r="D17" s="131"/>
      <c r="E17" s="131"/>
      <c r="F17" s="131"/>
    </row>
    <row r="18" spans="2:6" ht="18" customHeight="1" thickTop="1" x14ac:dyDescent="0.2">
      <c r="B18" s="128" t="s">
        <v>29</v>
      </c>
      <c r="C18" s="128"/>
      <c r="D18" s="128"/>
      <c r="E18" s="128"/>
      <c r="F18" s="128"/>
    </row>
    <row r="19" spans="2:6" ht="35" customHeight="1" x14ac:dyDescent="0.2">
      <c r="B19" s="132" t="s">
        <v>107</v>
      </c>
      <c r="C19" s="132"/>
      <c r="D19" s="132"/>
      <c r="E19" s="132"/>
      <c r="F19" s="133"/>
    </row>
    <row r="20" spans="2:6" ht="45" customHeight="1" x14ac:dyDescent="0.2">
      <c r="B20" s="129" t="s">
        <v>149</v>
      </c>
      <c r="C20" s="129"/>
      <c r="D20" s="129"/>
      <c r="E20" s="129"/>
      <c r="F20" s="130"/>
    </row>
    <row r="21" spans="2:6" ht="57" customHeight="1" x14ac:dyDescent="0.2">
      <c r="B21" s="129" t="s">
        <v>150</v>
      </c>
      <c r="C21" s="129"/>
      <c r="D21" s="129"/>
      <c r="E21" s="129"/>
      <c r="F21" s="130"/>
    </row>
    <row r="22" spans="2:6" ht="58" customHeight="1" x14ac:dyDescent="0.2">
      <c r="B22" s="129" t="s">
        <v>110</v>
      </c>
      <c r="C22" s="129"/>
      <c r="D22" s="129"/>
      <c r="E22" s="129"/>
      <c r="F22" s="130"/>
    </row>
    <row r="23" spans="2:6" x14ac:dyDescent="0.2">
      <c r="B23" s="94"/>
      <c r="C23" s="94"/>
      <c r="D23" s="94"/>
      <c r="E23" s="94"/>
      <c r="F23" s="94"/>
    </row>
    <row r="24" spans="2:6" x14ac:dyDescent="0.2">
      <c r="B24" s="46" t="s">
        <v>30</v>
      </c>
      <c r="C24" s="46" t="s">
        <v>31</v>
      </c>
      <c r="D24" s="46" t="s">
        <v>32</v>
      </c>
      <c r="E24" s="46" t="s">
        <v>33</v>
      </c>
      <c r="F24" s="46" t="s">
        <v>34</v>
      </c>
    </row>
    <row r="25" spans="2:6" ht="32" x14ac:dyDescent="0.2">
      <c r="B25" s="38" t="s">
        <v>35</v>
      </c>
      <c r="C25" s="49"/>
      <c r="D25" s="48"/>
      <c r="E25" s="47">
        <f t="shared" ref="E25:E30" si="0">C25*D25</f>
        <v>0</v>
      </c>
      <c r="F25" s="50"/>
    </row>
    <row r="26" spans="2:6" ht="32" x14ac:dyDescent="0.2">
      <c r="B26" s="38" t="s">
        <v>36</v>
      </c>
      <c r="C26" s="49"/>
      <c r="D26" s="48"/>
      <c r="E26" s="47">
        <f t="shared" si="0"/>
        <v>0</v>
      </c>
      <c r="F26" s="50"/>
    </row>
    <row r="27" spans="2:6" ht="32" x14ac:dyDescent="0.2">
      <c r="B27" s="38" t="s">
        <v>37</v>
      </c>
      <c r="C27" s="49"/>
      <c r="D27" s="48"/>
      <c r="E27" s="47">
        <f t="shared" si="0"/>
        <v>0</v>
      </c>
      <c r="F27" s="50" t="s">
        <v>67</v>
      </c>
    </row>
    <row r="28" spans="2:6" ht="32" x14ac:dyDescent="0.2">
      <c r="B28" s="38" t="s">
        <v>38</v>
      </c>
      <c r="C28" s="49"/>
      <c r="D28" s="48"/>
      <c r="E28" s="47">
        <f t="shared" si="0"/>
        <v>0</v>
      </c>
      <c r="F28" s="50" t="s">
        <v>68</v>
      </c>
    </row>
    <row r="29" spans="2:6" ht="32" x14ac:dyDescent="0.2">
      <c r="B29" s="38" t="s">
        <v>40</v>
      </c>
      <c r="C29" s="49"/>
      <c r="D29" s="48"/>
      <c r="E29" s="47">
        <f t="shared" si="0"/>
        <v>0</v>
      </c>
      <c r="F29" s="50"/>
    </row>
    <row r="30" spans="2:6" ht="64" x14ac:dyDescent="0.2">
      <c r="B30" s="68" t="s">
        <v>69</v>
      </c>
      <c r="C30" s="49"/>
      <c r="D30" s="48"/>
      <c r="E30" s="47">
        <f t="shared" si="0"/>
        <v>0</v>
      </c>
      <c r="F30" s="50"/>
    </row>
    <row r="31" spans="2:6" x14ac:dyDescent="0.2">
      <c r="C31" s="126" t="s">
        <v>41</v>
      </c>
      <c r="D31" s="126"/>
      <c r="E31" s="44">
        <f>SUM(E25:E30)</f>
        <v>0</v>
      </c>
    </row>
    <row r="32" spans="2:6" x14ac:dyDescent="0.2">
      <c r="B32" s="125"/>
      <c r="C32" s="125"/>
      <c r="D32" s="125"/>
      <c r="E32" s="125"/>
      <c r="F32" s="125"/>
    </row>
    <row r="33" spans="2:6" x14ac:dyDescent="0.2">
      <c r="B33" s="124" t="s">
        <v>42</v>
      </c>
      <c r="C33" s="124"/>
      <c r="D33" s="124"/>
      <c r="E33" s="51" t="s">
        <v>33</v>
      </c>
      <c r="F33" s="51" t="s">
        <v>34</v>
      </c>
    </row>
    <row r="34" spans="2:6" ht="16" customHeight="1" x14ac:dyDescent="0.2">
      <c r="B34" s="122" t="s">
        <v>43</v>
      </c>
      <c r="C34" s="122"/>
      <c r="D34" s="122"/>
      <c r="E34" s="52"/>
      <c r="F34" s="53"/>
    </row>
    <row r="35" spans="2:6" ht="16" customHeight="1" x14ac:dyDescent="0.2">
      <c r="B35" s="122" t="s">
        <v>45</v>
      </c>
      <c r="C35" s="122"/>
      <c r="D35" s="122"/>
      <c r="E35" s="52"/>
      <c r="F35" s="53"/>
    </row>
    <row r="36" spans="2:6" ht="16" x14ac:dyDescent="0.2">
      <c r="B36" s="122" t="s">
        <v>47</v>
      </c>
      <c r="C36" s="122"/>
      <c r="D36" s="122"/>
      <c r="E36" s="52"/>
      <c r="F36" s="53"/>
    </row>
    <row r="37" spans="2:6" ht="16" x14ac:dyDescent="0.2">
      <c r="B37" s="122" t="s">
        <v>49</v>
      </c>
      <c r="C37" s="122"/>
      <c r="D37" s="122"/>
      <c r="E37" s="52"/>
      <c r="F37" s="53"/>
    </row>
    <row r="38" spans="2:6" ht="16" customHeight="1" x14ac:dyDescent="0.2">
      <c r="B38" s="122" t="s">
        <v>51</v>
      </c>
      <c r="C38" s="122"/>
      <c r="D38" s="122"/>
      <c r="E38" s="52"/>
      <c r="F38" s="53"/>
    </row>
    <row r="39" spans="2:6" ht="16" x14ac:dyDescent="0.2">
      <c r="B39" s="122" t="s">
        <v>53</v>
      </c>
      <c r="C39" s="122"/>
      <c r="D39" s="122"/>
      <c r="E39" s="52"/>
      <c r="F39" s="53"/>
    </row>
    <row r="40" spans="2:6" ht="16" customHeight="1" x14ac:dyDescent="0.2">
      <c r="B40" s="122" t="s">
        <v>54</v>
      </c>
      <c r="C40" s="122"/>
      <c r="D40" s="122"/>
      <c r="E40" s="52"/>
      <c r="F40" s="53"/>
    </row>
    <row r="41" spans="2:6" x14ac:dyDescent="0.2">
      <c r="C41" s="134" t="s">
        <v>56</v>
      </c>
      <c r="D41" s="134"/>
      <c r="E41" s="44">
        <f>SUM(E34:E40)</f>
        <v>0</v>
      </c>
    </row>
    <row r="42" spans="2:6" x14ac:dyDescent="0.2">
      <c r="B42" s="94"/>
      <c r="C42" s="94"/>
      <c r="D42" s="94"/>
      <c r="E42" s="94"/>
      <c r="F42" s="94"/>
    </row>
    <row r="43" spans="2:6" x14ac:dyDescent="0.2">
      <c r="C43" s="112" t="s">
        <v>57</v>
      </c>
      <c r="D43" s="113"/>
      <c r="E43" s="54">
        <f>(E31+E34+E35+E36+E37+E38+E39+E40)*0.1</f>
        <v>0</v>
      </c>
    </row>
    <row r="44" spans="2:6" x14ac:dyDescent="0.2">
      <c r="C44" s="114" t="s">
        <v>58</v>
      </c>
      <c r="D44" s="115"/>
      <c r="E44" s="54">
        <f>SUM(E34:E39)*0.05</f>
        <v>0</v>
      </c>
    </row>
    <row r="45" spans="2:6" ht="23" customHeight="1" x14ac:dyDescent="0.2">
      <c r="C45" s="97" t="s">
        <v>59</v>
      </c>
      <c r="D45" s="98"/>
      <c r="E45" s="55">
        <f>SUM(E31,E41,E43:E44)</f>
        <v>0</v>
      </c>
    </row>
  </sheetData>
  <mergeCells count="32">
    <mergeCell ref="C43:D43"/>
    <mergeCell ref="C44:D44"/>
    <mergeCell ref="C45:D45"/>
    <mergeCell ref="B36:D36"/>
    <mergeCell ref="B37:D37"/>
    <mergeCell ref="B38:D38"/>
    <mergeCell ref="B39:D39"/>
    <mergeCell ref="B40:D40"/>
    <mergeCell ref="C41:D41"/>
    <mergeCell ref="B42:F42"/>
    <mergeCell ref="B9:F9"/>
    <mergeCell ref="B18:F18"/>
    <mergeCell ref="B8:F8"/>
    <mergeCell ref="B20:F20"/>
    <mergeCell ref="B22:F22"/>
    <mergeCell ref="B21:F21"/>
    <mergeCell ref="B17:F17"/>
    <mergeCell ref="B19:F19"/>
    <mergeCell ref="B35:D35"/>
    <mergeCell ref="C16:D16"/>
    <mergeCell ref="B33:D33"/>
    <mergeCell ref="B34:D34"/>
    <mergeCell ref="B32:F32"/>
    <mergeCell ref="B23:F23"/>
    <mergeCell ref="C31:D31"/>
    <mergeCell ref="B1:F1"/>
    <mergeCell ref="B2:F2"/>
    <mergeCell ref="B3:F3"/>
    <mergeCell ref="B4:F4"/>
    <mergeCell ref="B7:F7"/>
    <mergeCell ref="B5:F5"/>
    <mergeCell ref="B6:F6"/>
  </mergeCells>
  <pageMargins left="0.7" right="0.7" top="0.75" bottom="0.75" header="0.3" footer="0.3"/>
  <pageSetup scale="80" fitToHeight="3"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9"/>
  <sheetViews>
    <sheetView topLeftCell="A26" zoomScale="130" zoomScaleNormal="130" workbookViewId="0">
      <selection activeCell="B1" sqref="B1:F1"/>
    </sheetView>
  </sheetViews>
  <sheetFormatPr baseColWidth="10" defaultColWidth="0" defaultRowHeight="15" zeroHeight="1" x14ac:dyDescent="0.2"/>
  <cols>
    <col min="1" max="1" width="1.5703125" customWidth="1"/>
    <col min="2" max="2" width="20.5703125" customWidth="1"/>
    <col min="3" max="3" width="13.85546875" customWidth="1"/>
    <col min="4" max="4" width="14.7109375" customWidth="1"/>
    <col min="5" max="5" width="11.85546875" customWidth="1"/>
    <col min="6" max="6" width="26.42578125" customWidth="1"/>
    <col min="7" max="16378" width="8.7109375" hidden="1"/>
    <col min="16379" max="16379" width="2.5703125" hidden="1"/>
    <col min="16380" max="16380" width="4.28515625" hidden="1"/>
    <col min="16381" max="16381" width="3.85546875" hidden="1"/>
    <col min="16382" max="16382" width="8.28515625" hidden="1"/>
    <col min="16383" max="16383" width="4.7109375" hidden="1"/>
    <col min="16384" max="16384" width="1.42578125" style="9" customWidth="1"/>
  </cols>
  <sheetData>
    <row r="1" spans="1:16384" s="9" customFormat="1" ht="24" customHeight="1" x14ac:dyDescent="0.2">
      <c r="B1" s="79" t="s">
        <v>169</v>
      </c>
      <c r="C1" s="79"/>
      <c r="D1" s="79"/>
      <c r="E1" s="79"/>
      <c r="F1" s="79"/>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4" s="9" customFormat="1" ht="90" customHeight="1" x14ac:dyDescent="0.2">
      <c r="B2" s="94"/>
      <c r="C2" s="94"/>
      <c r="D2" s="94"/>
      <c r="E2" s="94"/>
      <c r="F2" s="94"/>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4" s="9" customFormat="1" ht="65" customHeight="1" x14ac:dyDescent="0.2">
      <c r="B3" s="143" t="s">
        <v>125</v>
      </c>
      <c r="C3" s="143"/>
      <c r="D3" s="143"/>
      <c r="E3" s="143"/>
      <c r="F3" s="14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4" s="9" customFormat="1" ht="16" thickBot="1" x14ac:dyDescent="0.25">
      <c r="B4" s="95"/>
      <c r="C4" s="95"/>
      <c r="D4" s="95"/>
      <c r="E4" s="95"/>
      <c r="F4" s="95"/>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4" s="9" customFormat="1" ht="26" customHeight="1" thickTop="1" x14ac:dyDescent="0.2">
      <c r="B5" s="119" t="s">
        <v>4</v>
      </c>
      <c r="C5" s="119"/>
      <c r="D5" s="119"/>
      <c r="E5" s="119"/>
      <c r="F5" s="119"/>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4" s="9" customFormat="1" ht="15" customHeight="1" x14ac:dyDescent="0.2">
      <c r="A6" s="65"/>
      <c r="B6" s="120" t="s">
        <v>99</v>
      </c>
      <c r="C6" s="120"/>
      <c r="D6" s="120"/>
      <c r="E6" s="120"/>
      <c r="F6" s="121"/>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4" s="63" customFormat="1" ht="46" customHeight="1" x14ac:dyDescent="0.2">
      <c r="A7" s="65"/>
      <c r="B7" s="141" t="s">
        <v>111</v>
      </c>
      <c r="C7" s="141"/>
      <c r="D7" s="141"/>
      <c r="E7" s="141"/>
      <c r="F7" s="142"/>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64"/>
      <c r="OF7" s="64"/>
      <c r="OG7" s="64"/>
      <c r="OH7" s="64"/>
      <c r="OI7" s="64"/>
      <c r="OJ7" s="64"/>
      <c r="OK7" s="64"/>
      <c r="OL7" s="64"/>
      <c r="OM7" s="64"/>
      <c r="ON7" s="64"/>
      <c r="OO7" s="64"/>
      <c r="OP7" s="64"/>
      <c r="OQ7" s="64"/>
      <c r="OR7" s="64"/>
      <c r="OS7" s="64"/>
      <c r="OT7" s="64"/>
      <c r="OU7" s="64"/>
      <c r="OV7" s="64"/>
      <c r="OW7" s="64"/>
      <c r="OX7" s="64"/>
      <c r="OY7" s="64"/>
      <c r="OZ7" s="64"/>
      <c r="PA7" s="64"/>
      <c r="PB7" s="64"/>
      <c r="PC7" s="64"/>
      <c r="PD7" s="64"/>
      <c r="PE7" s="64"/>
      <c r="PF7" s="64"/>
      <c r="PG7" s="64"/>
      <c r="PH7" s="64"/>
      <c r="PI7" s="64"/>
      <c r="PJ7" s="64"/>
      <c r="PK7" s="64"/>
      <c r="PL7" s="64"/>
      <c r="PM7" s="64"/>
      <c r="PN7" s="64"/>
      <c r="PO7" s="64"/>
      <c r="PP7" s="64"/>
      <c r="PQ7" s="64"/>
      <c r="PR7" s="64"/>
      <c r="PS7" s="64"/>
      <c r="PT7" s="64"/>
      <c r="PU7" s="64"/>
      <c r="PV7" s="64"/>
      <c r="PW7" s="64"/>
      <c r="PX7" s="64"/>
      <c r="PY7" s="64"/>
      <c r="PZ7" s="64"/>
      <c r="QA7" s="64"/>
      <c r="QB7" s="64"/>
      <c r="QC7" s="64"/>
      <c r="QD7" s="64"/>
      <c r="QE7" s="64"/>
      <c r="QF7" s="64"/>
      <c r="QG7" s="64"/>
      <c r="QH7" s="64"/>
      <c r="QI7" s="64"/>
      <c r="QJ7" s="64"/>
      <c r="QK7" s="64"/>
      <c r="QL7" s="64"/>
      <c r="QM7" s="64"/>
      <c r="QN7" s="64"/>
      <c r="QO7" s="64"/>
      <c r="QP7" s="64"/>
      <c r="QQ7" s="64"/>
      <c r="QR7" s="64"/>
      <c r="QS7" s="64"/>
      <c r="QT7" s="64"/>
      <c r="QU7" s="64"/>
      <c r="QV7" s="64"/>
      <c r="QW7" s="64"/>
      <c r="QX7" s="64"/>
      <c r="QY7" s="64"/>
      <c r="QZ7" s="64"/>
      <c r="RA7" s="64"/>
      <c r="RB7" s="64"/>
      <c r="RC7" s="64"/>
      <c r="RD7" s="64"/>
      <c r="RE7" s="64"/>
      <c r="RF7" s="64"/>
      <c r="RG7" s="64"/>
      <c r="RH7" s="64"/>
      <c r="RI7" s="64"/>
      <c r="RJ7" s="64"/>
      <c r="RK7" s="64"/>
      <c r="RL7" s="64"/>
      <c r="RM7" s="64"/>
      <c r="RN7" s="64"/>
      <c r="RO7" s="64"/>
      <c r="RP7" s="64"/>
      <c r="RQ7" s="64"/>
      <c r="RR7" s="64"/>
      <c r="RS7" s="64"/>
      <c r="RT7" s="64"/>
      <c r="RU7" s="64"/>
      <c r="RV7" s="64"/>
      <c r="RW7" s="64"/>
      <c r="RX7" s="64"/>
      <c r="RY7" s="64"/>
      <c r="RZ7" s="64"/>
      <c r="SA7" s="64"/>
      <c r="SB7" s="64"/>
      <c r="SC7" s="64"/>
      <c r="SD7" s="64"/>
      <c r="SE7" s="64"/>
      <c r="SF7" s="64"/>
      <c r="SG7" s="64"/>
      <c r="SH7" s="64"/>
      <c r="SI7" s="64"/>
      <c r="SJ7" s="64"/>
      <c r="SK7" s="64"/>
      <c r="SL7" s="64"/>
      <c r="SM7" s="64"/>
      <c r="SN7" s="64"/>
      <c r="SO7" s="64"/>
      <c r="SP7" s="64"/>
      <c r="SQ7" s="64"/>
      <c r="SR7" s="64"/>
      <c r="SS7" s="64"/>
      <c r="ST7" s="64"/>
      <c r="SU7" s="64"/>
      <c r="SV7" s="64"/>
      <c r="SW7" s="64"/>
      <c r="SX7" s="64"/>
      <c r="SY7" s="64"/>
      <c r="SZ7" s="64"/>
      <c r="TA7" s="64"/>
      <c r="TB7" s="64"/>
      <c r="TC7" s="64"/>
      <c r="TD7" s="64"/>
      <c r="TE7" s="64"/>
      <c r="TF7" s="64"/>
      <c r="TG7" s="64"/>
      <c r="TH7" s="64"/>
      <c r="TI7" s="64"/>
      <c r="TJ7" s="64"/>
      <c r="TK7" s="64"/>
      <c r="TL7" s="64"/>
      <c r="TM7" s="64"/>
      <c r="TN7" s="64"/>
      <c r="TO7" s="64"/>
      <c r="TP7" s="64"/>
      <c r="TQ7" s="64"/>
      <c r="TR7" s="64"/>
      <c r="TS7" s="64"/>
      <c r="TT7" s="64"/>
      <c r="TU7" s="64"/>
      <c r="TV7" s="64"/>
      <c r="TW7" s="64"/>
      <c r="TX7" s="64"/>
      <c r="TY7" s="64"/>
      <c r="TZ7" s="64"/>
      <c r="UA7" s="64"/>
      <c r="UB7" s="64"/>
      <c r="UC7" s="64"/>
      <c r="UD7" s="64"/>
      <c r="UE7" s="64"/>
      <c r="UF7" s="64"/>
      <c r="UG7" s="64"/>
      <c r="UH7" s="64"/>
      <c r="UI7" s="64"/>
      <c r="UJ7" s="64"/>
      <c r="UK7" s="64"/>
      <c r="UL7" s="64"/>
      <c r="UM7" s="64"/>
      <c r="UN7" s="64"/>
      <c r="UO7" s="64"/>
      <c r="UP7" s="64"/>
      <c r="UQ7" s="64"/>
      <c r="UR7" s="64"/>
      <c r="US7" s="64"/>
      <c r="UT7" s="64"/>
      <c r="UU7" s="64"/>
      <c r="UV7" s="64"/>
      <c r="UW7" s="64"/>
      <c r="UX7" s="64"/>
      <c r="UY7" s="64"/>
      <c r="UZ7" s="64"/>
      <c r="VA7" s="64"/>
      <c r="VB7" s="64"/>
      <c r="VC7" s="64"/>
      <c r="VD7" s="64"/>
      <c r="VE7" s="64"/>
      <c r="VF7" s="64"/>
      <c r="VG7" s="64"/>
      <c r="VH7" s="64"/>
      <c r="VI7" s="64"/>
      <c r="VJ7" s="64"/>
      <c r="VK7" s="64"/>
      <c r="VL7" s="64"/>
      <c r="VM7" s="64"/>
      <c r="VN7" s="64"/>
      <c r="VO7" s="64"/>
      <c r="VP7" s="64"/>
      <c r="VQ7" s="64"/>
      <c r="VR7" s="64"/>
      <c r="VS7" s="64"/>
      <c r="VT7" s="64"/>
      <c r="VU7" s="64"/>
      <c r="VV7" s="64"/>
      <c r="VW7" s="64"/>
      <c r="VX7" s="64"/>
      <c r="VY7" s="64"/>
      <c r="VZ7" s="64"/>
      <c r="WA7" s="64"/>
      <c r="WB7" s="64"/>
      <c r="WC7" s="64"/>
      <c r="WD7" s="64"/>
      <c r="WE7" s="64"/>
      <c r="WF7" s="64"/>
      <c r="WG7" s="64"/>
      <c r="WH7" s="64"/>
      <c r="WI7" s="64"/>
      <c r="WJ7" s="64"/>
      <c r="WK7" s="64"/>
      <c r="WL7" s="64"/>
      <c r="WM7" s="64"/>
      <c r="WN7" s="64"/>
      <c r="WO7" s="64"/>
      <c r="WP7" s="64"/>
      <c r="WQ7" s="64"/>
      <c r="WR7" s="64"/>
      <c r="WS7" s="64"/>
      <c r="WT7" s="64"/>
      <c r="WU7" s="64"/>
      <c r="WV7" s="64"/>
      <c r="WW7" s="64"/>
      <c r="WX7" s="64"/>
      <c r="WY7" s="64"/>
      <c r="WZ7" s="64"/>
      <c r="XA7" s="64"/>
      <c r="XB7" s="64"/>
      <c r="XC7" s="64"/>
      <c r="XD7" s="64"/>
      <c r="XE7" s="64"/>
      <c r="XF7" s="64"/>
      <c r="XG7" s="64"/>
      <c r="XH7" s="64"/>
      <c r="XI7" s="64"/>
      <c r="XJ7" s="64"/>
      <c r="XK7" s="64"/>
      <c r="XL7" s="64"/>
      <c r="XM7" s="64"/>
      <c r="XN7" s="64"/>
      <c r="XO7" s="64"/>
      <c r="XP7" s="64"/>
      <c r="XQ7" s="64"/>
      <c r="XR7" s="64"/>
      <c r="XS7" s="64"/>
      <c r="XT7" s="64"/>
      <c r="XU7" s="64"/>
      <c r="XV7" s="64"/>
      <c r="XW7" s="64"/>
      <c r="XX7" s="64"/>
      <c r="XY7" s="64"/>
      <c r="XZ7" s="64"/>
      <c r="YA7" s="64"/>
      <c r="YB7" s="64"/>
      <c r="YC7" s="64"/>
      <c r="YD7" s="64"/>
      <c r="YE7" s="64"/>
      <c r="YF7" s="64"/>
      <c r="YG7" s="64"/>
      <c r="YH7" s="64"/>
      <c r="YI7" s="64"/>
      <c r="YJ7" s="64"/>
      <c r="YK7" s="64"/>
      <c r="YL7" s="64"/>
      <c r="YM7" s="64"/>
      <c r="YN7" s="64"/>
      <c r="YO7" s="64"/>
      <c r="YP7" s="64"/>
      <c r="YQ7" s="64"/>
      <c r="YR7" s="64"/>
      <c r="YS7" s="64"/>
      <c r="YT7" s="64"/>
      <c r="YU7" s="64"/>
      <c r="YV7" s="64"/>
      <c r="YW7" s="64"/>
      <c r="YX7" s="64"/>
      <c r="YY7" s="64"/>
      <c r="YZ7" s="64"/>
      <c r="ZA7" s="64"/>
      <c r="ZB7" s="64"/>
      <c r="ZC7" s="64"/>
      <c r="ZD7" s="64"/>
      <c r="ZE7" s="64"/>
      <c r="ZF7" s="64"/>
      <c r="ZG7" s="64"/>
      <c r="ZH7" s="64"/>
      <c r="ZI7" s="64"/>
      <c r="ZJ7" s="64"/>
      <c r="ZK7" s="64"/>
      <c r="ZL7" s="64"/>
      <c r="ZM7" s="64"/>
      <c r="ZN7" s="64"/>
      <c r="ZO7" s="64"/>
      <c r="ZP7" s="64"/>
      <c r="ZQ7" s="64"/>
      <c r="ZR7" s="64"/>
      <c r="ZS7" s="64"/>
      <c r="ZT7" s="64"/>
      <c r="ZU7" s="64"/>
      <c r="ZV7" s="64"/>
      <c r="ZW7" s="64"/>
      <c r="ZX7" s="64"/>
      <c r="ZY7" s="64"/>
      <c r="ZZ7" s="64"/>
      <c r="AAA7" s="64"/>
      <c r="AAB7" s="64"/>
      <c r="AAC7" s="64"/>
      <c r="AAD7" s="64"/>
      <c r="AAE7" s="64"/>
      <c r="AAF7" s="64"/>
      <c r="AAG7" s="64"/>
      <c r="AAH7" s="64"/>
      <c r="AAI7" s="64"/>
      <c r="AAJ7" s="64"/>
      <c r="AAK7" s="64"/>
      <c r="AAL7" s="64"/>
      <c r="AAM7" s="64"/>
      <c r="AAN7" s="64"/>
      <c r="AAO7" s="64"/>
      <c r="AAP7" s="64"/>
      <c r="AAQ7" s="64"/>
      <c r="AAR7" s="64"/>
      <c r="AAS7" s="64"/>
      <c r="AAT7" s="64"/>
      <c r="AAU7" s="64"/>
      <c r="AAV7" s="64"/>
      <c r="AAW7" s="64"/>
      <c r="AAX7" s="64"/>
      <c r="AAY7" s="64"/>
      <c r="AAZ7" s="64"/>
      <c r="ABA7" s="64"/>
      <c r="ABB7" s="64"/>
      <c r="ABC7" s="64"/>
      <c r="ABD7" s="64"/>
      <c r="ABE7" s="64"/>
      <c r="ABF7" s="64"/>
      <c r="ABG7" s="64"/>
      <c r="ABH7" s="64"/>
      <c r="ABI7" s="64"/>
      <c r="ABJ7" s="64"/>
      <c r="ABK7" s="64"/>
      <c r="ABL7" s="64"/>
      <c r="ABM7" s="64"/>
      <c r="ABN7" s="64"/>
      <c r="ABO7" s="64"/>
      <c r="ABP7" s="64"/>
      <c r="ABQ7" s="64"/>
      <c r="ABR7" s="64"/>
      <c r="ABS7" s="64"/>
      <c r="ABT7" s="64"/>
      <c r="ABU7" s="64"/>
      <c r="ABV7" s="64"/>
      <c r="ABW7" s="64"/>
      <c r="ABX7" s="64"/>
      <c r="ABY7" s="64"/>
      <c r="ABZ7" s="64"/>
      <c r="ACA7" s="64"/>
      <c r="ACB7" s="64"/>
      <c r="ACC7" s="64"/>
      <c r="ACD7" s="64"/>
      <c r="ACE7" s="64"/>
      <c r="ACF7" s="64"/>
      <c r="ACG7" s="64"/>
      <c r="ACH7" s="64"/>
      <c r="ACI7" s="64"/>
      <c r="ACJ7" s="64"/>
      <c r="ACK7" s="64"/>
      <c r="ACL7" s="64"/>
      <c r="ACM7" s="64"/>
      <c r="ACN7" s="64"/>
      <c r="ACO7" s="64"/>
      <c r="ACP7" s="64"/>
      <c r="ACQ7" s="64"/>
      <c r="ACR7" s="64"/>
      <c r="ACS7" s="64"/>
      <c r="ACT7" s="64"/>
      <c r="ACU7" s="64"/>
      <c r="ACV7" s="64"/>
      <c r="ACW7" s="64"/>
      <c r="ACX7" s="64"/>
      <c r="ACY7" s="64"/>
      <c r="ACZ7" s="64"/>
      <c r="ADA7" s="64"/>
      <c r="ADB7" s="64"/>
      <c r="ADC7" s="64"/>
      <c r="ADD7" s="64"/>
      <c r="ADE7" s="64"/>
      <c r="ADF7" s="64"/>
      <c r="ADG7" s="64"/>
      <c r="ADH7" s="64"/>
      <c r="ADI7" s="64"/>
      <c r="ADJ7" s="64"/>
      <c r="ADK7" s="64"/>
      <c r="ADL7" s="64"/>
      <c r="ADM7" s="64"/>
      <c r="ADN7" s="64"/>
      <c r="ADO7" s="64"/>
      <c r="ADP7" s="64"/>
      <c r="ADQ7" s="64"/>
      <c r="ADR7" s="64"/>
      <c r="ADS7" s="64"/>
      <c r="ADT7" s="64"/>
      <c r="ADU7" s="64"/>
      <c r="ADV7" s="64"/>
      <c r="ADW7" s="64"/>
      <c r="ADX7" s="64"/>
      <c r="ADY7" s="64"/>
      <c r="ADZ7" s="64"/>
      <c r="AEA7" s="64"/>
      <c r="AEB7" s="64"/>
      <c r="AEC7" s="64"/>
      <c r="AED7" s="64"/>
      <c r="AEE7" s="64"/>
      <c r="AEF7" s="64"/>
      <c r="AEG7" s="64"/>
      <c r="AEH7" s="64"/>
      <c r="AEI7" s="64"/>
      <c r="AEJ7" s="64"/>
      <c r="AEK7" s="64"/>
      <c r="AEL7" s="64"/>
      <c r="AEM7" s="64"/>
      <c r="AEN7" s="64"/>
      <c r="AEO7" s="64"/>
      <c r="AEP7" s="64"/>
      <c r="AEQ7" s="64"/>
      <c r="AER7" s="64"/>
      <c r="AES7" s="64"/>
      <c r="AET7" s="64"/>
      <c r="AEU7" s="64"/>
      <c r="AEV7" s="64"/>
      <c r="AEW7" s="64"/>
      <c r="AEX7" s="64"/>
      <c r="AEY7" s="64"/>
      <c r="AEZ7" s="64"/>
      <c r="AFA7" s="64"/>
      <c r="AFB7" s="64"/>
      <c r="AFC7" s="64"/>
      <c r="AFD7" s="64"/>
      <c r="AFE7" s="64"/>
      <c r="AFF7" s="64"/>
      <c r="AFG7" s="64"/>
      <c r="AFH7" s="64"/>
      <c r="AFI7" s="64"/>
      <c r="AFJ7" s="64"/>
      <c r="AFK7" s="64"/>
      <c r="AFL7" s="64"/>
      <c r="AFM7" s="64"/>
      <c r="AFN7" s="64"/>
      <c r="AFO7" s="64"/>
      <c r="AFP7" s="64"/>
      <c r="AFQ7" s="64"/>
      <c r="AFR7" s="64"/>
      <c r="AFS7" s="64"/>
      <c r="AFT7" s="64"/>
      <c r="AFU7" s="64"/>
      <c r="AFV7" s="64"/>
      <c r="AFW7" s="64"/>
      <c r="AFX7" s="64"/>
      <c r="AFY7" s="64"/>
      <c r="AFZ7" s="64"/>
      <c r="AGA7" s="64"/>
      <c r="AGB7" s="64"/>
      <c r="AGC7" s="64"/>
      <c r="AGD7" s="64"/>
      <c r="AGE7" s="64"/>
      <c r="AGF7" s="64"/>
      <c r="AGG7" s="64"/>
      <c r="AGH7" s="64"/>
      <c r="AGI7" s="64"/>
      <c r="AGJ7" s="64"/>
      <c r="AGK7" s="64"/>
      <c r="AGL7" s="64"/>
      <c r="AGM7" s="64"/>
      <c r="AGN7" s="64"/>
      <c r="AGO7" s="64"/>
      <c r="AGP7" s="64"/>
      <c r="AGQ7" s="64"/>
      <c r="AGR7" s="64"/>
      <c r="AGS7" s="64"/>
      <c r="AGT7" s="64"/>
      <c r="AGU7" s="64"/>
      <c r="AGV7" s="64"/>
      <c r="AGW7" s="64"/>
      <c r="AGX7" s="64"/>
      <c r="AGY7" s="64"/>
      <c r="AGZ7" s="64"/>
      <c r="AHA7" s="64"/>
      <c r="AHB7" s="64"/>
      <c r="AHC7" s="64"/>
      <c r="AHD7" s="64"/>
      <c r="AHE7" s="64"/>
      <c r="AHF7" s="64"/>
      <c r="AHG7" s="64"/>
      <c r="AHH7" s="64"/>
      <c r="AHI7" s="64"/>
      <c r="AHJ7" s="64"/>
      <c r="AHK7" s="64"/>
      <c r="AHL7" s="64"/>
      <c r="AHM7" s="64"/>
      <c r="AHN7" s="64"/>
      <c r="AHO7" s="64"/>
      <c r="AHP7" s="64"/>
      <c r="AHQ7" s="64"/>
      <c r="AHR7" s="64"/>
      <c r="AHS7" s="64"/>
      <c r="AHT7" s="64"/>
      <c r="AHU7" s="64"/>
      <c r="AHV7" s="64"/>
      <c r="AHW7" s="64"/>
      <c r="AHX7" s="64"/>
      <c r="AHY7" s="64"/>
      <c r="AHZ7" s="64"/>
      <c r="AIA7" s="64"/>
      <c r="AIB7" s="64"/>
      <c r="AIC7" s="64"/>
      <c r="AID7" s="64"/>
      <c r="AIE7" s="64"/>
      <c r="AIF7" s="64"/>
      <c r="AIG7" s="64"/>
      <c r="AIH7" s="64"/>
      <c r="AII7" s="64"/>
      <c r="AIJ7" s="64"/>
      <c r="AIK7" s="64"/>
      <c r="AIL7" s="64"/>
      <c r="AIM7" s="64"/>
      <c r="AIN7" s="64"/>
      <c r="AIO7" s="64"/>
      <c r="AIP7" s="64"/>
      <c r="AIQ7" s="64"/>
      <c r="AIR7" s="64"/>
      <c r="AIS7" s="64"/>
      <c r="AIT7" s="64"/>
      <c r="AIU7" s="64"/>
      <c r="AIV7" s="64"/>
      <c r="AIW7" s="64"/>
      <c r="AIX7" s="64"/>
      <c r="AIY7" s="64"/>
      <c r="AIZ7" s="64"/>
      <c r="AJA7" s="64"/>
      <c r="AJB7" s="64"/>
      <c r="AJC7" s="64"/>
      <c r="AJD7" s="64"/>
      <c r="AJE7" s="64"/>
      <c r="AJF7" s="64"/>
      <c r="AJG7" s="64"/>
      <c r="AJH7" s="64"/>
      <c r="AJI7" s="64"/>
      <c r="AJJ7" s="64"/>
      <c r="AJK7" s="64"/>
      <c r="AJL7" s="64"/>
      <c r="AJM7" s="64"/>
      <c r="AJN7" s="64"/>
      <c r="AJO7" s="64"/>
      <c r="AJP7" s="64"/>
      <c r="AJQ7" s="64"/>
      <c r="AJR7" s="64"/>
      <c r="AJS7" s="64"/>
      <c r="AJT7" s="64"/>
      <c r="AJU7" s="64"/>
      <c r="AJV7" s="64"/>
      <c r="AJW7" s="64"/>
      <c r="AJX7" s="64"/>
      <c r="AJY7" s="64"/>
      <c r="AJZ7" s="64"/>
      <c r="AKA7" s="64"/>
      <c r="AKB7" s="64"/>
      <c r="AKC7" s="64"/>
      <c r="AKD7" s="64"/>
      <c r="AKE7" s="64"/>
      <c r="AKF7" s="64"/>
      <c r="AKG7" s="64"/>
      <c r="AKH7" s="64"/>
      <c r="AKI7" s="64"/>
      <c r="AKJ7" s="64"/>
      <c r="AKK7" s="64"/>
      <c r="AKL7" s="64"/>
      <c r="AKM7" s="64"/>
      <c r="AKN7" s="64"/>
      <c r="AKO7" s="64"/>
      <c r="AKP7" s="64"/>
      <c r="AKQ7" s="64"/>
      <c r="AKR7" s="64"/>
      <c r="AKS7" s="64"/>
      <c r="AKT7" s="64"/>
      <c r="AKU7" s="64"/>
      <c r="AKV7" s="64"/>
      <c r="AKW7" s="64"/>
      <c r="AKX7" s="64"/>
      <c r="AKY7" s="64"/>
      <c r="AKZ7" s="64"/>
      <c r="ALA7" s="64"/>
      <c r="ALB7" s="64"/>
      <c r="ALC7" s="64"/>
      <c r="ALD7" s="64"/>
      <c r="ALE7" s="64"/>
      <c r="ALF7" s="64"/>
      <c r="ALG7" s="64"/>
      <c r="ALH7" s="64"/>
      <c r="ALI7" s="64"/>
      <c r="ALJ7" s="64"/>
      <c r="ALK7" s="64"/>
      <c r="ALL7" s="64"/>
      <c r="ALM7" s="64"/>
      <c r="ALN7" s="64"/>
      <c r="ALO7" s="64"/>
      <c r="ALP7" s="64"/>
      <c r="ALQ7" s="64"/>
      <c r="ALR7" s="64"/>
      <c r="ALS7" s="64"/>
      <c r="ALT7" s="64"/>
      <c r="ALU7" s="64"/>
      <c r="ALV7" s="64"/>
      <c r="ALW7" s="64"/>
      <c r="ALX7" s="64"/>
      <c r="ALY7" s="64"/>
      <c r="ALZ7" s="64"/>
      <c r="AMA7" s="64"/>
      <c r="AMB7" s="64"/>
      <c r="AMC7" s="64"/>
      <c r="AMD7" s="64"/>
      <c r="AME7" s="64"/>
      <c r="AMF7" s="64"/>
      <c r="AMG7" s="64"/>
      <c r="AMH7" s="64"/>
      <c r="AMI7" s="64"/>
      <c r="AMJ7" s="64"/>
      <c r="AMK7" s="64"/>
      <c r="AML7" s="64"/>
      <c r="AMM7" s="64"/>
      <c r="AMN7" s="64"/>
      <c r="AMO7" s="64"/>
      <c r="AMP7" s="64"/>
      <c r="AMQ7" s="64"/>
      <c r="AMR7" s="64"/>
      <c r="AMS7" s="64"/>
      <c r="AMT7" s="64"/>
      <c r="AMU7" s="64"/>
      <c r="AMV7" s="64"/>
      <c r="AMW7" s="64"/>
      <c r="AMX7" s="64"/>
      <c r="AMY7" s="64"/>
      <c r="AMZ7" s="64"/>
      <c r="ANA7" s="64"/>
      <c r="ANB7" s="64"/>
      <c r="ANC7" s="64"/>
      <c r="AND7" s="64"/>
      <c r="ANE7" s="64"/>
      <c r="ANF7" s="64"/>
      <c r="ANG7" s="64"/>
      <c r="ANH7" s="64"/>
      <c r="ANI7" s="64"/>
      <c r="ANJ7" s="64"/>
      <c r="ANK7" s="64"/>
      <c r="ANL7" s="64"/>
      <c r="ANM7" s="64"/>
      <c r="ANN7" s="64"/>
      <c r="ANO7" s="64"/>
      <c r="ANP7" s="64"/>
      <c r="ANQ7" s="64"/>
      <c r="ANR7" s="64"/>
      <c r="ANS7" s="64"/>
      <c r="ANT7" s="64"/>
      <c r="ANU7" s="64"/>
      <c r="ANV7" s="64"/>
      <c r="ANW7" s="64"/>
      <c r="ANX7" s="64"/>
      <c r="ANY7" s="64"/>
      <c r="ANZ7" s="64"/>
      <c r="AOA7" s="64"/>
      <c r="AOB7" s="64"/>
      <c r="AOC7" s="64"/>
      <c r="AOD7" s="64"/>
      <c r="AOE7" s="64"/>
      <c r="AOF7" s="64"/>
      <c r="AOG7" s="64"/>
      <c r="AOH7" s="64"/>
      <c r="AOI7" s="64"/>
      <c r="AOJ7" s="64"/>
      <c r="AOK7" s="64"/>
      <c r="AOL7" s="64"/>
      <c r="AOM7" s="64"/>
      <c r="AON7" s="64"/>
      <c r="AOO7" s="64"/>
      <c r="AOP7" s="64"/>
      <c r="AOQ7" s="64"/>
      <c r="AOR7" s="64"/>
      <c r="AOS7" s="64"/>
      <c r="AOT7" s="64"/>
      <c r="AOU7" s="64"/>
      <c r="AOV7" s="64"/>
      <c r="AOW7" s="64"/>
      <c r="AOX7" s="64"/>
      <c r="AOY7" s="64"/>
      <c r="AOZ7" s="64"/>
      <c r="APA7" s="64"/>
      <c r="APB7" s="64"/>
      <c r="APC7" s="64"/>
      <c r="APD7" s="64"/>
      <c r="APE7" s="64"/>
      <c r="APF7" s="64"/>
      <c r="APG7" s="64"/>
      <c r="APH7" s="64"/>
      <c r="API7" s="64"/>
      <c r="APJ7" s="64"/>
      <c r="APK7" s="64"/>
      <c r="APL7" s="64"/>
      <c r="APM7" s="64"/>
      <c r="APN7" s="64"/>
      <c r="APO7" s="64"/>
      <c r="APP7" s="64"/>
      <c r="APQ7" s="64"/>
      <c r="APR7" s="64"/>
      <c r="APS7" s="64"/>
      <c r="APT7" s="64"/>
      <c r="APU7" s="64"/>
      <c r="APV7" s="64"/>
      <c r="APW7" s="64"/>
      <c r="APX7" s="64"/>
      <c r="APY7" s="64"/>
      <c r="APZ7" s="64"/>
      <c r="AQA7" s="64"/>
      <c r="AQB7" s="64"/>
      <c r="AQC7" s="64"/>
      <c r="AQD7" s="64"/>
      <c r="AQE7" s="64"/>
      <c r="AQF7" s="64"/>
      <c r="AQG7" s="64"/>
      <c r="AQH7" s="64"/>
      <c r="AQI7" s="64"/>
      <c r="AQJ7" s="64"/>
      <c r="AQK7" s="64"/>
      <c r="AQL7" s="64"/>
      <c r="AQM7" s="64"/>
      <c r="AQN7" s="64"/>
      <c r="AQO7" s="64"/>
      <c r="AQP7" s="64"/>
      <c r="AQQ7" s="64"/>
      <c r="AQR7" s="64"/>
      <c r="AQS7" s="64"/>
      <c r="AQT7" s="64"/>
      <c r="AQU7" s="64"/>
      <c r="AQV7" s="64"/>
      <c r="AQW7" s="64"/>
      <c r="AQX7" s="64"/>
      <c r="AQY7" s="64"/>
      <c r="AQZ7" s="64"/>
      <c r="ARA7" s="64"/>
      <c r="ARB7" s="64"/>
      <c r="ARC7" s="64"/>
      <c r="ARD7" s="64"/>
      <c r="ARE7" s="64"/>
      <c r="ARF7" s="64"/>
      <c r="ARG7" s="64"/>
      <c r="ARH7" s="64"/>
      <c r="ARI7" s="64"/>
      <c r="ARJ7" s="64"/>
      <c r="ARK7" s="64"/>
      <c r="ARL7" s="64"/>
      <c r="ARM7" s="64"/>
      <c r="ARN7" s="64"/>
      <c r="ARO7" s="64"/>
      <c r="ARP7" s="64"/>
      <c r="ARQ7" s="64"/>
      <c r="ARR7" s="64"/>
      <c r="ARS7" s="64"/>
      <c r="ART7" s="64"/>
      <c r="ARU7" s="64"/>
      <c r="ARV7" s="64"/>
      <c r="ARW7" s="64"/>
      <c r="ARX7" s="64"/>
      <c r="ARY7" s="64"/>
      <c r="ARZ7" s="64"/>
      <c r="ASA7" s="64"/>
      <c r="ASB7" s="64"/>
      <c r="ASC7" s="64"/>
      <c r="ASD7" s="64"/>
      <c r="ASE7" s="64"/>
      <c r="ASF7" s="64"/>
      <c r="ASG7" s="64"/>
      <c r="ASH7" s="64"/>
      <c r="ASI7" s="64"/>
      <c r="ASJ7" s="64"/>
      <c r="ASK7" s="64"/>
      <c r="ASL7" s="64"/>
      <c r="ASM7" s="64"/>
      <c r="ASN7" s="64"/>
      <c r="ASO7" s="64"/>
      <c r="ASP7" s="64"/>
      <c r="ASQ7" s="64"/>
      <c r="ASR7" s="64"/>
      <c r="ASS7" s="64"/>
      <c r="AST7" s="64"/>
      <c r="ASU7" s="64"/>
      <c r="ASV7" s="64"/>
      <c r="ASW7" s="64"/>
      <c r="ASX7" s="64"/>
      <c r="ASY7" s="64"/>
      <c r="ASZ7" s="64"/>
      <c r="ATA7" s="64"/>
      <c r="ATB7" s="64"/>
      <c r="ATC7" s="64"/>
      <c r="ATD7" s="64"/>
      <c r="ATE7" s="64"/>
      <c r="ATF7" s="64"/>
      <c r="ATG7" s="64"/>
      <c r="ATH7" s="64"/>
      <c r="ATI7" s="64"/>
      <c r="ATJ7" s="64"/>
      <c r="ATK7" s="64"/>
      <c r="ATL7" s="64"/>
      <c r="ATM7" s="64"/>
      <c r="ATN7" s="64"/>
      <c r="ATO7" s="64"/>
      <c r="ATP7" s="64"/>
      <c r="ATQ7" s="64"/>
      <c r="ATR7" s="64"/>
      <c r="ATS7" s="64"/>
      <c r="ATT7" s="64"/>
      <c r="ATU7" s="64"/>
      <c r="ATV7" s="64"/>
      <c r="ATW7" s="64"/>
      <c r="ATX7" s="64"/>
      <c r="ATY7" s="64"/>
      <c r="ATZ7" s="64"/>
      <c r="AUA7" s="64"/>
      <c r="AUB7" s="64"/>
      <c r="AUC7" s="64"/>
      <c r="AUD7" s="64"/>
      <c r="AUE7" s="64"/>
      <c r="AUF7" s="64"/>
      <c r="AUG7" s="64"/>
      <c r="AUH7" s="64"/>
      <c r="AUI7" s="64"/>
      <c r="AUJ7" s="64"/>
      <c r="AUK7" s="64"/>
      <c r="AUL7" s="64"/>
      <c r="AUM7" s="64"/>
      <c r="AUN7" s="64"/>
      <c r="AUO7" s="64"/>
      <c r="AUP7" s="64"/>
      <c r="AUQ7" s="64"/>
      <c r="AUR7" s="64"/>
      <c r="AUS7" s="64"/>
      <c r="AUT7" s="64"/>
      <c r="AUU7" s="64"/>
      <c r="AUV7" s="64"/>
      <c r="AUW7" s="64"/>
      <c r="AUX7" s="64"/>
      <c r="AUY7" s="64"/>
      <c r="AUZ7" s="64"/>
      <c r="AVA7" s="64"/>
      <c r="AVB7" s="64"/>
      <c r="AVC7" s="64"/>
      <c r="AVD7" s="64"/>
      <c r="AVE7" s="64"/>
      <c r="AVF7" s="64"/>
      <c r="AVG7" s="64"/>
      <c r="AVH7" s="64"/>
      <c r="AVI7" s="64"/>
      <c r="AVJ7" s="64"/>
      <c r="AVK7" s="64"/>
      <c r="AVL7" s="64"/>
      <c r="AVM7" s="64"/>
      <c r="AVN7" s="64"/>
      <c r="AVO7" s="64"/>
      <c r="AVP7" s="64"/>
      <c r="AVQ7" s="64"/>
      <c r="AVR7" s="64"/>
      <c r="AVS7" s="64"/>
      <c r="AVT7" s="64"/>
      <c r="AVU7" s="64"/>
      <c r="AVV7" s="64"/>
      <c r="AVW7" s="64"/>
      <c r="AVX7" s="64"/>
      <c r="AVY7" s="64"/>
      <c r="AVZ7" s="64"/>
      <c r="AWA7" s="64"/>
      <c r="AWB7" s="64"/>
      <c r="AWC7" s="64"/>
      <c r="AWD7" s="64"/>
      <c r="AWE7" s="64"/>
      <c r="AWF7" s="64"/>
      <c r="AWG7" s="64"/>
      <c r="AWH7" s="64"/>
      <c r="AWI7" s="64"/>
      <c r="AWJ7" s="64"/>
      <c r="AWK7" s="64"/>
      <c r="AWL7" s="64"/>
      <c r="AWM7" s="64"/>
      <c r="AWN7" s="64"/>
      <c r="AWO7" s="64"/>
      <c r="AWP7" s="64"/>
      <c r="AWQ7" s="64"/>
      <c r="AWR7" s="64"/>
      <c r="AWS7" s="64"/>
      <c r="AWT7" s="64"/>
      <c r="AWU7" s="64"/>
      <c r="AWV7" s="64"/>
      <c r="AWW7" s="64"/>
      <c r="AWX7" s="64"/>
      <c r="AWY7" s="64"/>
      <c r="AWZ7" s="64"/>
      <c r="AXA7" s="64"/>
      <c r="AXB7" s="64"/>
      <c r="AXC7" s="64"/>
      <c r="AXD7" s="64"/>
      <c r="AXE7" s="64"/>
      <c r="AXF7" s="64"/>
      <c r="AXG7" s="64"/>
      <c r="AXH7" s="64"/>
      <c r="AXI7" s="64"/>
      <c r="AXJ7" s="64"/>
      <c r="AXK7" s="64"/>
      <c r="AXL7" s="64"/>
      <c r="AXM7" s="64"/>
      <c r="AXN7" s="64"/>
      <c r="AXO7" s="64"/>
      <c r="AXP7" s="64"/>
      <c r="AXQ7" s="64"/>
      <c r="AXR7" s="64"/>
      <c r="AXS7" s="64"/>
      <c r="AXT7" s="64"/>
      <c r="AXU7" s="64"/>
      <c r="AXV7" s="64"/>
      <c r="AXW7" s="64"/>
      <c r="AXX7" s="64"/>
      <c r="AXY7" s="64"/>
      <c r="AXZ7" s="64"/>
      <c r="AYA7" s="64"/>
      <c r="AYB7" s="64"/>
      <c r="AYC7" s="64"/>
      <c r="AYD7" s="64"/>
      <c r="AYE7" s="64"/>
      <c r="AYF7" s="64"/>
      <c r="AYG7" s="64"/>
      <c r="AYH7" s="64"/>
      <c r="AYI7" s="64"/>
      <c r="AYJ7" s="64"/>
      <c r="AYK7" s="64"/>
      <c r="AYL7" s="64"/>
      <c r="AYM7" s="64"/>
      <c r="AYN7" s="64"/>
      <c r="AYO7" s="64"/>
      <c r="AYP7" s="64"/>
      <c r="AYQ7" s="64"/>
      <c r="AYR7" s="64"/>
      <c r="AYS7" s="64"/>
      <c r="AYT7" s="64"/>
      <c r="AYU7" s="64"/>
      <c r="AYV7" s="64"/>
      <c r="AYW7" s="64"/>
      <c r="AYX7" s="64"/>
      <c r="AYY7" s="64"/>
      <c r="AYZ7" s="64"/>
      <c r="AZA7" s="64"/>
      <c r="AZB7" s="64"/>
      <c r="AZC7" s="64"/>
      <c r="AZD7" s="64"/>
      <c r="AZE7" s="64"/>
      <c r="AZF7" s="64"/>
      <c r="AZG7" s="64"/>
      <c r="AZH7" s="64"/>
      <c r="AZI7" s="64"/>
      <c r="AZJ7" s="64"/>
      <c r="AZK7" s="64"/>
      <c r="AZL7" s="64"/>
      <c r="AZM7" s="64"/>
      <c r="AZN7" s="64"/>
      <c r="AZO7" s="64"/>
      <c r="AZP7" s="64"/>
      <c r="AZQ7" s="64"/>
      <c r="AZR7" s="64"/>
      <c r="AZS7" s="64"/>
      <c r="AZT7" s="64"/>
      <c r="AZU7" s="64"/>
      <c r="AZV7" s="64"/>
      <c r="AZW7" s="64"/>
      <c r="AZX7" s="64"/>
      <c r="AZY7" s="64"/>
      <c r="AZZ7" s="64"/>
      <c r="BAA7" s="64"/>
      <c r="BAB7" s="64"/>
      <c r="BAC7" s="64"/>
      <c r="BAD7" s="64"/>
      <c r="BAE7" s="64"/>
      <c r="BAF7" s="64"/>
      <c r="BAG7" s="64"/>
      <c r="BAH7" s="64"/>
      <c r="BAI7" s="64"/>
      <c r="BAJ7" s="64"/>
      <c r="BAK7" s="64"/>
      <c r="BAL7" s="64"/>
      <c r="BAM7" s="64"/>
      <c r="BAN7" s="64"/>
      <c r="BAO7" s="64"/>
      <c r="BAP7" s="64"/>
      <c r="BAQ7" s="64"/>
      <c r="BAR7" s="64"/>
      <c r="BAS7" s="64"/>
      <c r="BAT7" s="64"/>
      <c r="BAU7" s="64"/>
      <c r="BAV7" s="64"/>
      <c r="BAW7" s="64"/>
      <c r="BAX7" s="64"/>
      <c r="BAY7" s="64"/>
      <c r="BAZ7" s="64"/>
      <c r="BBA7" s="64"/>
      <c r="BBB7" s="64"/>
      <c r="BBC7" s="64"/>
      <c r="BBD7" s="64"/>
      <c r="BBE7" s="64"/>
      <c r="BBF7" s="64"/>
      <c r="BBG7" s="64"/>
      <c r="BBH7" s="64"/>
      <c r="BBI7" s="64"/>
      <c r="BBJ7" s="64"/>
      <c r="BBK7" s="64"/>
      <c r="BBL7" s="64"/>
      <c r="BBM7" s="64"/>
      <c r="BBN7" s="64"/>
      <c r="BBO7" s="64"/>
      <c r="BBP7" s="64"/>
      <c r="BBQ7" s="64"/>
      <c r="BBR7" s="64"/>
      <c r="BBS7" s="64"/>
      <c r="BBT7" s="64"/>
      <c r="BBU7" s="64"/>
      <c r="BBV7" s="64"/>
      <c r="BBW7" s="64"/>
      <c r="BBX7" s="64"/>
      <c r="BBY7" s="64"/>
      <c r="BBZ7" s="64"/>
      <c r="BCA7" s="64"/>
      <c r="BCB7" s="64"/>
      <c r="BCC7" s="64"/>
      <c r="BCD7" s="64"/>
      <c r="BCE7" s="64"/>
      <c r="BCF7" s="64"/>
      <c r="BCG7" s="64"/>
      <c r="BCH7" s="64"/>
      <c r="BCI7" s="64"/>
      <c r="BCJ7" s="64"/>
      <c r="BCK7" s="64"/>
      <c r="BCL7" s="64"/>
      <c r="BCM7" s="64"/>
      <c r="BCN7" s="64"/>
      <c r="BCO7" s="64"/>
      <c r="BCP7" s="64"/>
      <c r="BCQ7" s="64"/>
      <c r="BCR7" s="64"/>
      <c r="BCS7" s="64"/>
      <c r="BCT7" s="64"/>
      <c r="BCU7" s="64"/>
      <c r="BCV7" s="64"/>
      <c r="BCW7" s="64"/>
      <c r="BCX7" s="64"/>
      <c r="BCY7" s="64"/>
      <c r="BCZ7" s="64"/>
      <c r="BDA7" s="64"/>
      <c r="BDB7" s="64"/>
      <c r="BDC7" s="64"/>
      <c r="BDD7" s="64"/>
      <c r="BDE7" s="64"/>
      <c r="BDF7" s="64"/>
      <c r="BDG7" s="64"/>
      <c r="BDH7" s="64"/>
      <c r="BDI7" s="64"/>
      <c r="BDJ7" s="64"/>
      <c r="BDK7" s="64"/>
      <c r="BDL7" s="64"/>
      <c r="BDM7" s="64"/>
      <c r="BDN7" s="64"/>
      <c r="BDO7" s="64"/>
      <c r="BDP7" s="64"/>
      <c r="BDQ7" s="64"/>
      <c r="BDR7" s="64"/>
      <c r="BDS7" s="64"/>
      <c r="BDT7" s="64"/>
      <c r="BDU7" s="64"/>
      <c r="BDV7" s="64"/>
      <c r="BDW7" s="64"/>
      <c r="BDX7" s="64"/>
      <c r="BDY7" s="64"/>
      <c r="BDZ7" s="64"/>
      <c r="BEA7" s="64"/>
      <c r="BEB7" s="64"/>
      <c r="BEC7" s="64"/>
      <c r="BED7" s="64"/>
      <c r="BEE7" s="64"/>
      <c r="BEF7" s="64"/>
      <c r="BEG7" s="64"/>
      <c r="BEH7" s="64"/>
      <c r="BEI7" s="64"/>
      <c r="BEJ7" s="64"/>
      <c r="BEK7" s="64"/>
      <c r="BEL7" s="64"/>
      <c r="BEM7" s="64"/>
      <c r="BEN7" s="64"/>
      <c r="BEO7" s="64"/>
      <c r="BEP7" s="64"/>
      <c r="BEQ7" s="64"/>
      <c r="BER7" s="64"/>
      <c r="BES7" s="64"/>
      <c r="BET7" s="64"/>
      <c r="BEU7" s="64"/>
      <c r="BEV7" s="64"/>
      <c r="BEW7" s="64"/>
      <c r="BEX7" s="64"/>
      <c r="BEY7" s="64"/>
      <c r="BEZ7" s="64"/>
      <c r="BFA7" s="64"/>
      <c r="BFB7" s="64"/>
      <c r="BFC7" s="64"/>
      <c r="BFD7" s="64"/>
      <c r="BFE7" s="64"/>
      <c r="BFF7" s="64"/>
      <c r="BFG7" s="64"/>
      <c r="BFH7" s="64"/>
      <c r="BFI7" s="64"/>
      <c r="BFJ7" s="64"/>
      <c r="BFK7" s="64"/>
      <c r="BFL7" s="64"/>
      <c r="BFM7" s="64"/>
      <c r="BFN7" s="64"/>
      <c r="BFO7" s="64"/>
      <c r="BFP7" s="64"/>
      <c r="BFQ7" s="64"/>
      <c r="BFR7" s="64"/>
      <c r="BFS7" s="64"/>
      <c r="BFT7" s="64"/>
      <c r="BFU7" s="64"/>
      <c r="BFV7" s="64"/>
      <c r="BFW7" s="64"/>
      <c r="BFX7" s="64"/>
      <c r="BFY7" s="64"/>
      <c r="BFZ7" s="64"/>
      <c r="BGA7" s="64"/>
      <c r="BGB7" s="64"/>
      <c r="BGC7" s="64"/>
      <c r="BGD7" s="64"/>
      <c r="BGE7" s="64"/>
      <c r="BGF7" s="64"/>
      <c r="BGG7" s="64"/>
      <c r="BGH7" s="64"/>
      <c r="BGI7" s="64"/>
      <c r="BGJ7" s="64"/>
      <c r="BGK7" s="64"/>
      <c r="BGL7" s="64"/>
      <c r="BGM7" s="64"/>
      <c r="BGN7" s="64"/>
      <c r="BGO7" s="64"/>
      <c r="BGP7" s="64"/>
      <c r="BGQ7" s="64"/>
      <c r="BGR7" s="64"/>
      <c r="BGS7" s="64"/>
      <c r="BGT7" s="64"/>
      <c r="BGU7" s="64"/>
      <c r="BGV7" s="64"/>
      <c r="BGW7" s="64"/>
      <c r="BGX7" s="64"/>
      <c r="BGY7" s="64"/>
      <c r="BGZ7" s="64"/>
      <c r="BHA7" s="64"/>
      <c r="BHB7" s="64"/>
      <c r="BHC7" s="64"/>
      <c r="BHD7" s="64"/>
      <c r="BHE7" s="64"/>
      <c r="BHF7" s="64"/>
      <c r="BHG7" s="64"/>
      <c r="BHH7" s="64"/>
      <c r="BHI7" s="64"/>
      <c r="BHJ7" s="64"/>
      <c r="BHK7" s="64"/>
      <c r="BHL7" s="64"/>
      <c r="BHM7" s="64"/>
      <c r="BHN7" s="64"/>
      <c r="BHO7" s="64"/>
      <c r="BHP7" s="64"/>
      <c r="BHQ7" s="64"/>
      <c r="BHR7" s="64"/>
      <c r="BHS7" s="64"/>
      <c r="BHT7" s="64"/>
      <c r="BHU7" s="64"/>
      <c r="BHV7" s="64"/>
      <c r="BHW7" s="64"/>
      <c r="BHX7" s="64"/>
      <c r="BHY7" s="64"/>
      <c r="BHZ7" s="64"/>
      <c r="BIA7" s="64"/>
      <c r="BIB7" s="64"/>
      <c r="BIC7" s="64"/>
      <c r="BID7" s="64"/>
      <c r="BIE7" s="64"/>
      <c r="BIF7" s="64"/>
      <c r="BIG7" s="64"/>
      <c r="BIH7" s="64"/>
      <c r="BII7" s="64"/>
      <c r="BIJ7" s="64"/>
      <c r="BIK7" s="64"/>
      <c r="BIL7" s="64"/>
      <c r="BIM7" s="64"/>
      <c r="BIN7" s="64"/>
      <c r="BIO7" s="64"/>
      <c r="BIP7" s="64"/>
      <c r="BIQ7" s="64"/>
      <c r="BIR7" s="64"/>
      <c r="BIS7" s="64"/>
      <c r="BIT7" s="64"/>
      <c r="BIU7" s="64"/>
      <c r="BIV7" s="64"/>
      <c r="BIW7" s="64"/>
      <c r="BIX7" s="64"/>
      <c r="BIY7" s="64"/>
      <c r="BIZ7" s="64"/>
      <c r="BJA7" s="64"/>
      <c r="BJB7" s="64"/>
      <c r="BJC7" s="64"/>
      <c r="BJD7" s="64"/>
      <c r="BJE7" s="64"/>
      <c r="BJF7" s="64"/>
      <c r="BJG7" s="64"/>
      <c r="BJH7" s="64"/>
      <c r="BJI7" s="64"/>
      <c r="BJJ7" s="64"/>
      <c r="BJK7" s="64"/>
      <c r="BJL7" s="64"/>
      <c r="BJM7" s="64"/>
      <c r="BJN7" s="64"/>
      <c r="BJO7" s="64"/>
      <c r="BJP7" s="64"/>
      <c r="BJQ7" s="64"/>
      <c r="BJR7" s="64"/>
      <c r="BJS7" s="64"/>
      <c r="BJT7" s="64"/>
      <c r="BJU7" s="64"/>
      <c r="BJV7" s="64"/>
      <c r="BJW7" s="64"/>
      <c r="BJX7" s="64"/>
      <c r="BJY7" s="64"/>
      <c r="BJZ7" s="64"/>
      <c r="BKA7" s="64"/>
      <c r="BKB7" s="64"/>
      <c r="BKC7" s="64"/>
      <c r="BKD7" s="64"/>
      <c r="BKE7" s="64"/>
      <c r="BKF7" s="64"/>
      <c r="BKG7" s="64"/>
      <c r="BKH7" s="64"/>
      <c r="BKI7" s="64"/>
      <c r="BKJ7" s="64"/>
      <c r="BKK7" s="64"/>
      <c r="BKL7" s="64"/>
      <c r="BKM7" s="64"/>
      <c r="BKN7" s="64"/>
      <c r="BKO7" s="64"/>
      <c r="BKP7" s="64"/>
      <c r="BKQ7" s="64"/>
      <c r="BKR7" s="64"/>
      <c r="BKS7" s="64"/>
      <c r="BKT7" s="64"/>
      <c r="BKU7" s="64"/>
      <c r="BKV7" s="64"/>
      <c r="BKW7" s="64"/>
      <c r="BKX7" s="64"/>
      <c r="BKY7" s="64"/>
      <c r="BKZ7" s="64"/>
      <c r="BLA7" s="64"/>
      <c r="BLB7" s="64"/>
      <c r="BLC7" s="64"/>
      <c r="BLD7" s="64"/>
      <c r="BLE7" s="64"/>
      <c r="BLF7" s="64"/>
      <c r="BLG7" s="64"/>
      <c r="BLH7" s="64"/>
      <c r="BLI7" s="64"/>
      <c r="BLJ7" s="64"/>
      <c r="BLK7" s="64"/>
      <c r="BLL7" s="64"/>
      <c r="BLM7" s="64"/>
      <c r="BLN7" s="64"/>
      <c r="BLO7" s="64"/>
      <c r="BLP7" s="64"/>
      <c r="BLQ7" s="64"/>
      <c r="BLR7" s="64"/>
      <c r="BLS7" s="64"/>
      <c r="BLT7" s="64"/>
      <c r="BLU7" s="64"/>
      <c r="BLV7" s="64"/>
      <c r="BLW7" s="64"/>
      <c r="BLX7" s="64"/>
      <c r="BLY7" s="64"/>
      <c r="BLZ7" s="64"/>
      <c r="BMA7" s="64"/>
      <c r="BMB7" s="64"/>
      <c r="BMC7" s="64"/>
      <c r="BMD7" s="64"/>
      <c r="BME7" s="64"/>
      <c r="BMF7" s="64"/>
      <c r="BMG7" s="64"/>
      <c r="BMH7" s="64"/>
      <c r="BMI7" s="64"/>
      <c r="BMJ7" s="64"/>
      <c r="BMK7" s="64"/>
      <c r="BML7" s="64"/>
      <c r="BMM7" s="64"/>
      <c r="BMN7" s="64"/>
      <c r="BMO7" s="64"/>
      <c r="BMP7" s="64"/>
      <c r="BMQ7" s="64"/>
      <c r="BMR7" s="64"/>
      <c r="BMS7" s="64"/>
      <c r="BMT7" s="64"/>
      <c r="BMU7" s="64"/>
      <c r="BMV7" s="64"/>
      <c r="BMW7" s="64"/>
      <c r="BMX7" s="64"/>
      <c r="BMY7" s="64"/>
      <c r="BMZ7" s="64"/>
      <c r="BNA7" s="64"/>
      <c r="BNB7" s="64"/>
      <c r="BNC7" s="64"/>
      <c r="BND7" s="64"/>
      <c r="BNE7" s="64"/>
      <c r="BNF7" s="64"/>
      <c r="BNG7" s="64"/>
      <c r="BNH7" s="64"/>
      <c r="BNI7" s="64"/>
      <c r="BNJ7" s="64"/>
      <c r="BNK7" s="64"/>
      <c r="BNL7" s="64"/>
      <c r="BNM7" s="64"/>
      <c r="BNN7" s="64"/>
      <c r="BNO7" s="64"/>
      <c r="BNP7" s="64"/>
      <c r="BNQ7" s="64"/>
      <c r="BNR7" s="64"/>
      <c r="BNS7" s="64"/>
      <c r="BNT7" s="64"/>
      <c r="BNU7" s="64"/>
      <c r="BNV7" s="64"/>
      <c r="BNW7" s="64"/>
      <c r="BNX7" s="64"/>
      <c r="BNY7" s="64"/>
      <c r="BNZ7" s="64"/>
      <c r="BOA7" s="64"/>
      <c r="BOB7" s="64"/>
      <c r="BOC7" s="64"/>
      <c r="BOD7" s="64"/>
      <c r="BOE7" s="64"/>
      <c r="BOF7" s="64"/>
      <c r="BOG7" s="64"/>
      <c r="BOH7" s="64"/>
      <c r="BOI7" s="64"/>
      <c r="BOJ7" s="64"/>
      <c r="BOK7" s="64"/>
      <c r="BOL7" s="64"/>
      <c r="BOM7" s="64"/>
      <c r="BON7" s="64"/>
      <c r="BOO7" s="64"/>
      <c r="BOP7" s="64"/>
      <c r="BOQ7" s="64"/>
      <c r="BOR7" s="64"/>
      <c r="BOS7" s="64"/>
      <c r="BOT7" s="64"/>
      <c r="BOU7" s="64"/>
      <c r="BOV7" s="64"/>
      <c r="BOW7" s="64"/>
      <c r="BOX7" s="64"/>
      <c r="BOY7" s="64"/>
      <c r="BOZ7" s="64"/>
      <c r="BPA7" s="64"/>
      <c r="BPB7" s="64"/>
      <c r="BPC7" s="64"/>
      <c r="BPD7" s="64"/>
      <c r="BPE7" s="64"/>
      <c r="BPF7" s="64"/>
      <c r="BPG7" s="64"/>
      <c r="BPH7" s="64"/>
      <c r="BPI7" s="64"/>
      <c r="BPJ7" s="64"/>
      <c r="BPK7" s="64"/>
      <c r="BPL7" s="64"/>
      <c r="BPM7" s="64"/>
      <c r="BPN7" s="64"/>
      <c r="BPO7" s="64"/>
      <c r="BPP7" s="64"/>
      <c r="BPQ7" s="64"/>
      <c r="BPR7" s="64"/>
      <c r="BPS7" s="64"/>
      <c r="BPT7" s="64"/>
      <c r="BPU7" s="64"/>
      <c r="BPV7" s="64"/>
      <c r="BPW7" s="64"/>
      <c r="BPX7" s="64"/>
      <c r="BPY7" s="64"/>
      <c r="BPZ7" s="64"/>
      <c r="BQA7" s="64"/>
      <c r="BQB7" s="64"/>
      <c r="BQC7" s="64"/>
      <c r="BQD7" s="64"/>
      <c r="BQE7" s="64"/>
      <c r="BQF7" s="64"/>
      <c r="BQG7" s="64"/>
      <c r="BQH7" s="64"/>
      <c r="BQI7" s="64"/>
      <c r="BQJ7" s="64"/>
      <c r="BQK7" s="64"/>
      <c r="BQL7" s="64"/>
      <c r="BQM7" s="64"/>
      <c r="BQN7" s="64"/>
      <c r="BQO7" s="64"/>
      <c r="BQP7" s="64"/>
      <c r="BQQ7" s="64"/>
      <c r="BQR7" s="64"/>
      <c r="BQS7" s="64"/>
      <c r="BQT7" s="64"/>
      <c r="BQU7" s="64"/>
      <c r="BQV7" s="64"/>
      <c r="BQW7" s="64"/>
      <c r="BQX7" s="64"/>
      <c r="BQY7" s="64"/>
      <c r="BQZ7" s="64"/>
      <c r="BRA7" s="64"/>
      <c r="BRB7" s="64"/>
      <c r="BRC7" s="64"/>
      <c r="BRD7" s="64"/>
      <c r="BRE7" s="64"/>
      <c r="BRF7" s="64"/>
      <c r="BRG7" s="64"/>
      <c r="BRH7" s="64"/>
      <c r="BRI7" s="64"/>
      <c r="BRJ7" s="64"/>
      <c r="BRK7" s="64"/>
      <c r="BRL7" s="64"/>
      <c r="BRM7" s="64"/>
      <c r="BRN7" s="64"/>
      <c r="BRO7" s="64"/>
      <c r="BRP7" s="64"/>
      <c r="BRQ7" s="64"/>
      <c r="BRR7" s="64"/>
      <c r="BRS7" s="64"/>
      <c r="BRT7" s="64"/>
      <c r="BRU7" s="64"/>
      <c r="BRV7" s="64"/>
      <c r="BRW7" s="64"/>
      <c r="BRX7" s="64"/>
      <c r="BRY7" s="64"/>
      <c r="BRZ7" s="64"/>
      <c r="BSA7" s="64"/>
      <c r="BSB7" s="64"/>
      <c r="BSC7" s="64"/>
      <c r="BSD7" s="64"/>
      <c r="BSE7" s="64"/>
      <c r="BSF7" s="64"/>
      <c r="BSG7" s="64"/>
      <c r="BSH7" s="64"/>
      <c r="BSI7" s="64"/>
      <c r="BSJ7" s="64"/>
      <c r="BSK7" s="64"/>
      <c r="BSL7" s="64"/>
      <c r="BSM7" s="64"/>
      <c r="BSN7" s="64"/>
      <c r="BSO7" s="64"/>
      <c r="BSP7" s="64"/>
      <c r="BSQ7" s="64"/>
      <c r="BSR7" s="64"/>
      <c r="BSS7" s="64"/>
      <c r="BST7" s="64"/>
      <c r="BSU7" s="64"/>
      <c r="BSV7" s="64"/>
      <c r="BSW7" s="64"/>
      <c r="BSX7" s="64"/>
      <c r="BSY7" s="64"/>
      <c r="BSZ7" s="64"/>
      <c r="BTA7" s="64"/>
      <c r="BTB7" s="64"/>
      <c r="BTC7" s="64"/>
      <c r="BTD7" s="64"/>
      <c r="BTE7" s="64"/>
      <c r="BTF7" s="64"/>
      <c r="BTG7" s="64"/>
      <c r="BTH7" s="64"/>
      <c r="BTI7" s="64"/>
      <c r="BTJ7" s="64"/>
      <c r="BTK7" s="64"/>
      <c r="BTL7" s="64"/>
      <c r="BTM7" s="64"/>
      <c r="BTN7" s="64"/>
      <c r="BTO7" s="64"/>
      <c r="BTP7" s="64"/>
      <c r="BTQ7" s="64"/>
      <c r="BTR7" s="64"/>
      <c r="BTS7" s="64"/>
      <c r="BTT7" s="64"/>
      <c r="BTU7" s="64"/>
      <c r="BTV7" s="64"/>
      <c r="BTW7" s="64"/>
      <c r="BTX7" s="64"/>
      <c r="BTY7" s="64"/>
      <c r="BTZ7" s="64"/>
      <c r="BUA7" s="64"/>
      <c r="BUB7" s="64"/>
      <c r="BUC7" s="64"/>
      <c r="BUD7" s="64"/>
      <c r="BUE7" s="64"/>
      <c r="BUF7" s="64"/>
      <c r="BUG7" s="64"/>
      <c r="BUH7" s="64"/>
      <c r="BUI7" s="64"/>
      <c r="BUJ7" s="64"/>
      <c r="BUK7" s="64"/>
      <c r="BUL7" s="64"/>
      <c r="BUM7" s="64"/>
      <c r="BUN7" s="64"/>
      <c r="BUO7" s="64"/>
      <c r="BUP7" s="64"/>
      <c r="BUQ7" s="64"/>
      <c r="BUR7" s="64"/>
      <c r="BUS7" s="64"/>
      <c r="BUT7" s="64"/>
      <c r="BUU7" s="64"/>
      <c r="BUV7" s="64"/>
      <c r="BUW7" s="64"/>
      <c r="BUX7" s="64"/>
      <c r="BUY7" s="64"/>
      <c r="BUZ7" s="64"/>
      <c r="BVA7" s="64"/>
      <c r="BVB7" s="64"/>
      <c r="BVC7" s="64"/>
      <c r="BVD7" s="64"/>
      <c r="BVE7" s="64"/>
      <c r="BVF7" s="64"/>
      <c r="BVG7" s="64"/>
      <c r="BVH7" s="64"/>
      <c r="BVI7" s="64"/>
      <c r="BVJ7" s="64"/>
      <c r="BVK7" s="64"/>
      <c r="BVL7" s="64"/>
      <c r="BVM7" s="64"/>
      <c r="BVN7" s="64"/>
      <c r="BVO7" s="64"/>
      <c r="BVP7" s="64"/>
      <c r="BVQ7" s="64"/>
      <c r="BVR7" s="64"/>
      <c r="BVS7" s="64"/>
      <c r="BVT7" s="64"/>
      <c r="BVU7" s="64"/>
      <c r="BVV7" s="64"/>
      <c r="BVW7" s="64"/>
      <c r="BVX7" s="64"/>
      <c r="BVY7" s="64"/>
      <c r="BVZ7" s="64"/>
      <c r="BWA7" s="64"/>
      <c r="BWB7" s="64"/>
      <c r="BWC7" s="64"/>
      <c r="BWD7" s="64"/>
      <c r="BWE7" s="64"/>
      <c r="BWF7" s="64"/>
      <c r="BWG7" s="64"/>
      <c r="BWH7" s="64"/>
      <c r="BWI7" s="64"/>
      <c r="BWJ7" s="64"/>
      <c r="BWK7" s="64"/>
      <c r="BWL7" s="64"/>
      <c r="BWM7" s="64"/>
      <c r="BWN7" s="64"/>
      <c r="BWO7" s="64"/>
      <c r="BWP7" s="64"/>
      <c r="BWQ7" s="64"/>
      <c r="BWR7" s="64"/>
      <c r="BWS7" s="64"/>
      <c r="BWT7" s="64"/>
      <c r="BWU7" s="64"/>
      <c r="BWV7" s="64"/>
      <c r="BWW7" s="64"/>
      <c r="BWX7" s="64"/>
      <c r="BWY7" s="64"/>
      <c r="BWZ7" s="64"/>
      <c r="BXA7" s="64"/>
      <c r="BXB7" s="64"/>
      <c r="BXC7" s="64"/>
      <c r="BXD7" s="64"/>
      <c r="BXE7" s="64"/>
      <c r="BXF7" s="64"/>
      <c r="BXG7" s="64"/>
      <c r="BXH7" s="64"/>
      <c r="BXI7" s="64"/>
      <c r="BXJ7" s="64"/>
      <c r="BXK7" s="64"/>
      <c r="BXL7" s="64"/>
      <c r="BXM7" s="64"/>
      <c r="BXN7" s="64"/>
      <c r="BXO7" s="64"/>
      <c r="BXP7" s="64"/>
      <c r="BXQ7" s="64"/>
      <c r="BXR7" s="64"/>
      <c r="BXS7" s="64"/>
      <c r="BXT7" s="64"/>
      <c r="BXU7" s="64"/>
      <c r="BXV7" s="64"/>
      <c r="BXW7" s="64"/>
      <c r="BXX7" s="64"/>
      <c r="BXY7" s="64"/>
      <c r="BXZ7" s="64"/>
      <c r="BYA7" s="64"/>
      <c r="BYB7" s="64"/>
      <c r="BYC7" s="64"/>
      <c r="BYD7" s="64"/>
      <c r="BYE7" s="64"/>
      <c r="BYF7" s="64"/>
      <c r="BYG7" s="64"/>
      <c r="BYH7" s="64"/>
      <c r="BYI7" s="64"/>
      <c r="BYJ7" s="64"/>
      <c r="BYK7" s="64"/>
      <c r="BYL7" s="64"/>
      <c r="BYM7" s="64"/>
      <c r="BYN7" s="64"/>
      <c r="BYO7" s="64"/>
      <c r="BYP7" s="64"/>
      <c r="BYQ7" s="64"/>
      <c r="BYR7" s="64"/>
      <c r="BYS7" s="64"/>
      <c r="BYT7" s="64"/>
      <c r="BYU7" s="64"/>
      <c r="BYV7" s="64"/>
      <c r="BYW7" s="64"/>
      <c r="BYX7" s="64"/>
      <c r="BYY7" s="64"/>
      <c r="BYZ7" s="64"/>
      <c r="BZA7" s="64"/>
      <c r="BZB7" s="64"/>
      <c r="BZC7" s="64"/>
      <c r="BZD7" s="64"/>
      <c r="BZE7" s="64"/>
      <c r="BZF7" s="64"/>
      <c r="BZG7" s="64"/>
      <c r="BZH7" s="64"/>
      <c r="BZI7" s="64"/>
      <c r="BZJ7" s="64"/>
      <c r="BZK7" s="64"/>
      <c r="BZL7" s="64"/>
      <c r="BZM7" s="64"/>
      <c r="BZN7" s="64"/>
      <c r="BZO7" s="64"/>
      <c r="BZP7" s="64"/>
      <c r="BZQ7" s="64"/>
      <c r="BZR7" s="64"/>
      <c r="BZS7" s="64"/>
      <c r="BZT7" s="64"/>
      <c r="BZU7" s="64"/>
      <c r="BZV7" s="64"/>
      <c r="BZW7" s="64"/>
      <c r="BZX7" s="64"/>
      <c r="BZY7" s="64"/>
      <c r="BZZ7" s="64"/>
      <c r="CAA7" s="64"/>
      <c r="CAB7" s="64"/>
      <c r="CAC7" s="64"/>
      <c r="CAD7" s="64"/>
      <c r="CAE7" s="64"/>
      <c r="CAF7" s="64"/>
      <c r="CAG7" s="64"/>
      <c r="CAH7" s="64"/>
      <c r="CAI7" s="64"/>
      <c r="CAJ7" s="64"/>
      <c r="CAK7" s="64"/>
      <c r="CAL7" s="64"/>
      <c r="CAM7" s="64"/>
      <c r="CAN7" s="64"/>
      <c r="CAO7" s="64"/>
      <c r="CAP7" s="64"/>
      <c r="CAQ7" s="64"/>
      <c r="CAR7" s="64"/>
      <c r="CAS7" s="64"/>
      <c r="CAT7" s="64"/>
      <c r="CAU7" s="64"/>
      <c r="CAV7" s="64"/>
      <c r="CAW7" s="64"/>
      <c r="CAX7" s="64"/>
      <c r="CAY7" s="64"/>
      <c r="CAZ7" s="64"/>
      <c r="CBA7" s="64"/>
      <c r="CBB7" s="64"/>
      <c r="CBC7" s="64"/>
      <c r="CBD7" s="64"/>
      <c r="CBE7" s="64"/>
      <c r="CBF7" s="64"/>
      <c r="CBG7" s="64"/>
      <c r="CBH7" s="64"/>
      <c r="CBI7" s="64"/>
      <c r="CBJ7" s="64"/>
      <c r="CBK7" s="64"/>
      <c r="CBL7" s="64"/>
      <c r="CBM7" s="64"/>
      <c r="CBN7" s="64"/>
      <c r="CBO7" s="64"/>
      <c r="CBP7" s="64"/>
      <c r="CBQ7" s="64"/>
      <c r="CBR7" s="64"/>
      <c r="CBS7" s="64"/>
      <c r="CBT7" s="64"/>
      <c r="CBU7" s="64"/>
      <c r="CBV7" s="64"/>
      <c r="CBW7" s="64"/>
      <c r="CBX7" s="64"/>
      <c r="CBY7" s="64"/>
      <c r="CBZ7" s="64"/>
      <c r="CCA7" s="64"/>
      <c r="CCB7" s="64"/>
      <c r="CCC7" s="64"/>
      <c r="CCD7" s="64"/>
      <c r="CCE7" s="64"/>
      <c r="CCF7" s="64"/>
      <c r="CCG7" s="64"/>
      <c r="CCH7" s="64"/>
      <c r="CCI7" s="64"/>
      <c r="CCJ7" s="64"/>
      <c r="CCK7" s="64"/>
      <c r="CCL7" s="64"/>
      <c r="CCM7" s="64"/>
      <c r="CCN7" s="64"/>
      <c r="CCO7" s="64"/>
      <c r="CCP7" s="64"/>
      <c r="CCQ7" s="64"/>
      <c r="CCR7" s="64"/>
      <c r="CCS7" s="64"/>
      <c r="CCT7" s="64"/>
      <c r="CCU7" s="64"/>
      <c r="CCV7" s="64"/>
      <c r="CCW7" s="64"/>
      <c r="CCX7" s="64"/>
      <c r="CCY7" s="64"/>
      <c r="CCZ7" s="64"/>
      <c r="CDA7" s="64"/>
      <c r="CDB7" s="64"/>
      <c r="CDC7" s="64"/>
      <c r="CDD7" s="64"/>
      <c r="CDE7" s="64"/>
      <c r="CDF7" s="64"/>
      <c r="CDG7" s="64"/>
      <c r="CDH7" s="64"/>
      <c r="CDI7" s="64"/>
      <c r="CDJ7" s="64"/>
      <c r="CDK7" s="64"/>
      <c r="CDL7" s="64"/>
      <c r="CDM7" s="64"/>
      <c r="CDN7" s="64"/>
      <c r="CDO7" s="64"/>
      <c r="CDP7" s="64"/>
      <c r="CDQ7" s="64"/>
      <c r="CDR7" s="64"/>
      <c r="CDS7" s="64"/>
      <c r="CDT7" s="64"/>
      <c r="CDU7" s="64"/>
      <c r="CDV7" s="64"/>
      <c r="CDW7" s="64"/>
      <c r="CDX7" s="64"/>
      <c r="CDY7" s="64"/>
      <c r="CDZ7" s="64"/>
      <c r="CEA7" s="64"/>
      <c r="CEB7" s="64"/>
      <c r="CEC7" s="64"/>
      <c r="CED7" s="64"/>
      <c r="CEE7" s="64"/>
      <c r="CEF7" s="64"/>
      <c r="CEG7" s="64"/>
      <c r="CEH7" s="64"/>
      <c r="CEI7" s="64"/>
      <c r="CEJ7" s="64"/>
      <c r="CEK7" s="64"/>
      <c r="CEL7" s="64"/>
      <c r="CEM7" s="64"/>
      <c r="CEN7" s="64"/>
      <c r="CEO7" s="64"/>
      <c r="CEP7" s="64"/>
      <c r="CEQ7" s="64"/>
      <c r="CER7" s="64"/>
      <c r="CES7" s="64"/>
      <c r="CET7" s="64"/>
      <c r="CEU7" s="64"/>
      <c r="CEV7" s="64"/>
      <c r="CEW7" s="64"/>
      <c r="CEX7" s="64"/>
      <c r="CEY7" s="64"/>
      <c r="CEZ7" s="64"/>
      <c r="CFA7" s="64"/>
      <c r="CFB7" s="64"/>
      <c r="CFC7" s="64"/>
      <c r="CFD7" s="64"/>
      <c r="CFE7" s="64"/>
      <c r="CFF7" s="64"/>
      <c r="CFG7" s="64"/>
      <c r="CFH7" s="64"/>
      <c r="CFI7" s="64"/>
      <c r="CFJ7" s="64"/>
      <c r="CFK7" s="64"/>
      <c r="CFL7" s="64"/>
      <c r="CFM7" s="64"/>
      <c r="CFN7" s="64"/>
      <c r="CFO7" s="64"/>
      <c r="CFP7" s="64"/>
      <c r="CFQ7" s="64"/>
      <c r="CFR7" s="64"/>
      <c r="CFS7" s="64"/>
      <c r="CFT7" s="64"/>
      <c r="CFU7" s="64"/>
      <c r="CFV7" s="64"/>
      <c r="CFW7" s="64"/>
      <c r="CFX7" s="64"/>
      <c r="CFY7" s="64"/>
      <c r="CFZ7" s="64"/>
      <c r="CGA7" s="64"/>
      <c r="CGB7" s="64"/>
      <c r="CGC7" s="64"/>
      <c r="CGD7" s="64"/>
      <c r="CGE7" s="64"/>
      <c r="CGF7" s="64"/>
      <c r="CGG7" s="64"/>
      <c r="CGH7" s="64"/>
      <c r="CGI7" s="64"/>
      <c r="CGJ7" s="64"/>
      <c r="CGK7" s="64"/>
      <c r="CGL7" s="64"/>
      <c r="CGM7" s="64"/>
      <c r="CGN7" s="64"/>
      <c r="CGO7" s="64"/>
      <c r="CGP7" s="64"/>
      <c r="CGQ7" s="64"/>
      <c r="CGR7" s="64"/>
      <c r="CGS7" s="64"/>
      <c r="CGT7" s="64"/>
      <c r="CGU7" s="64"/>
      <c r="CGV7" s="64"/>
      <c r="CGW7" s="64"/>
      <c r="CGX7" s="64"/>
      <c r="CGY7" s="64"/>
      <c r="CGZ7" s="64"/>
      <c r="CHA7" s="64"/>
      <c r="CHB7" s="64"/>
      <c r="CHC7" s="64"/>
      <c r="CHD7" s="64"/>
      <c r="CHE7" s="64"/>
      <c r="CHF7" s="64"/>
      <c r="CHG7" s="64"/>
      <c r="CHH7" s="64"/>
      <c r="CHI7" s="64"/>
      <c r="CHJ7" s="64"/>
      <c r="CHK7" s="64"/>
      <c r="CHL7" s="64"/>
      <c r="CHM7" s="64"/>
      <c r="CHN7" s="64"/>
      <c r="CHO7" s="64"/>
      <c r="CHP7" s="64"/>
      <c r="CHQ7" s="64"/>
      <c r="CHR7" s="64"/>
      <c r="CHS7" s="64"/>
      <c r="CHT7" s="64"/>
      <c r="CHU7" s="64"/>
      <c r="CHV7" s="64"/>
      <c r="CHW7" s="64"/>
      <c r="CHX7" s="64"/>
      <c r="CHY7" s="64"/>
      <c r="CHZ7" s="64"/>
      <c r="CIA7" s="64"/>
      <c r="CIB7" s="64"/>
      <c r="CIC7" s="64"/>
      <c r="CID7" s="64"/>
      <c r="CIE7" s="64"/>
      <c r="CIF7" s="64"/>
      <c r="CIG7" s="64"/>
      <c r="CIH7" s="64"/>
      <c r="CII7" s="64"/>
      <c r="CIJ7" s="64"/>
      <c r="CIK7" s="64"/>
      <c r="CIL7" s="64"/>
      <c r="CIM7" s="64"/>
      <c r="CIN7" s="64"/>
      <c r="CIO7" s="64"/>
      <c r="CIP7" s="64"/>
      <c r="CIQ7" s="64"/>
      <c r="CIR7" s="64"/>
      <c r="CIS7" s="64"/>
      <c r="CIT7" s="64"/>
      <c r="CIU7" s="64"/>
      <c r="CIV7" s="64"/>
      <c r="CIW7" s="64"/>
      <c r="CIX7" s="64"/>
      <c r="CIY7" s="64"/>
      <c r="CIZ7" s="64"/>
      <c r="CJA7" s="64"/>
      <c r="CJB7" s="64"/>
      <c r="CJC7" s="64"/>
      <c r="CJD7" s="64"/>
      <c r="CJE7" s="64"/>
      <c r="CJF7" s="64"/>
      <c r="CJG7" s="64"/>
      <c r="CJH7" s="64"/>
      <c r="CJI7" s="64"/>
      <c r="CJJ7" s="64"/>
      <c r="CJK7" s="64"/>
      <c r="CJL7" s="64"/>
      <c r="CJM7" s="64"/>
      <c r="CJN7" s="64"/>
      <c r="CJO7" s="64"/>
      <c r="CJP7" s="64"/>
      <c r="CJQ7" s="64"/>
      <c r="CJR7" s="64"/>
      <c r="CJS7" s="64"/>
      <c r="CJT7" s="64"/>
      <c r="CJU7" s="64"/>
      <c r="CJV7" s="64"/>
      <c r="CJW7" s="64"/>
      <c r="CJX7" s="64"/>
      <c r="CJY7" s="64"/>
      <c r="CJZ7" s="64"/>
      <c r="CKA7" s="64"/>
      <c r="CKB7" s="64"/>
      <c r="CKC7" s="64"/>
      <c r="CKD7" s="64"/>
      <c r="CKE7" s="64"/>
      <c r="CKF7" s="64"/>
      <c r="CKG7" s="64"/>
      <c r="CKH7" s="64"/>
      <c r="CKI7" s="64"/>
      <c r="CKJ7" s="64"/>
      <c r="CKK7" s="64"/>
      <c r="CKL7" s="64"/>
      <c r="CKM7" s="64"/>
      <c r="CKN7" s="64"/>
      <c r="CKO7" s="64"/>
      <c r="CKP7" s="64"/>
      <c r="CKQ7" s="64"/>
      <c r="CKR7" s="64"/>
      <c r="CKS7" s="64"/>
      <c r="CKT7" s="64"/>
      <c r="CKU7" s="64"/>
      <c r="CKV7" s="64"/>
      <c r="CKW7" s="64"/>
      <c r="CKX7" s="64"/>
      <c r="CKY7" s="64"/>
      <c r="CKZ7" s="64"/>
      <c r="CLA7" s="64"/>
      <c r="CLB7" s="64"/>
      <c r="CLC7" s="64"/>
      <c r="CLD7" s="64"/>
      <c r="CLE7" s="64"/>
      <c r="CLF7" s="64"/>
      <c r="CLG7" s="64"/>
      <c r="CLH7" s="64"/>
      <c r="CLI7" s="64"/>
      <c r="CLJ7" s="64"/>
      <c r="CLK7" s="64"/>
      <c r="CLL7" s="64"/>
      <c r="CLM7" s="64"/>
      <c r="CLN7" s="64"/>
      <c r="CLO7" s="64"/>
      <c r="CLP7" s="64"/>
      <c r="CLQ7" s="64"/>
      <c r="CLR7" s="64"/>
      <c r="CLS7" s="64"/>
      <c r="CLT7" s="64"/>
      <c r="CLU7" s="64"/>
      <c r="CLV7" s="64"/>
      <c r="CLW7" s="64"/>
      <c r="CLX7" s="64"/>
      <c r="CLY7" s="64"/>
      <c r="CLZ7" s="64"/>
      <c r="CMA7" s="64"/>
      <c r="CMB7" s="64"/>
      <c r="CMC7" s="64"/>
      <c r="CMD7" s="64"/>
      <c r="CME7" s="64"/>
      <c r="CMF7" s="64"/>
      <c r="CMG7" s="64"/>
      <c r="CMH7" s="64"/>
      <c r="CMI7" s="64"/>
      <c r="CMJ7" s="64"/>
      <c r="CMK7" s="64"/>
      <c r="CML7" s="64"/>
      <c r="CMM7" s="64"/>
      <c r="CMN7" s="64"/>
      <c r="CMO7" s="64"/>
      <c r="CMP7" s="64"/>
      <c r="CMQ7" s="64"/>
      <c r="CMR7" s="64"/>
      <c r="CMS7" s="64"/>
      <c r="CMT7" s="64"/>
      <c r="CMU7" s="64"/>
      <c r="CMV7" s="64"/>
      <c r="CMW7" s="64"/>
      <c r="CMX7" s="64"/>
      <c r="CMY7" s="64"/>
      <c r="CMZ7" s="64"/>
      <c r="CNA7" s="64"/>
      <c r="CNB7" s="64"/>
      <c r="CNC7" s="64"/>
      <c r="CND7" s="64"/>
      <c r="CNE7" s="64"/>
      <c r="CNF7" s="64"/>
      <c r="CNG7" s="64"/>
      <c r="CNH7" s="64"/>
      <c r="CNI7" s="64"/>
      <c r="CNJ7" s="64"/>
      <c r="CNK7" s="64"/>
      <c r="CNL7" s="64"/>
      <c r="CNM7" s="64"/>
      <c r="CNN7" s="64"/>
      <c r="CNO7" s="64"/>
      <c r="CNP7" s="64"/>
      <c r="CNQ7" s="64"/>
      <c r="CNR7" s="64"/>
      <c r="CNS7" s="64"/>
      <c r="CNT7" s="64"/>
      <c r="CNU7" s="64"/>
      <c r="CNV7" s="64"/>
      <c r="CNW7" s="64"/>
      <c r="CNX7" s="64"/>
      <c r="CNY7" s="64"/>
      <c r="CNZ7" s="64"/>
      <c r="COA7" s="64"/>
      <c r="COB7" s="64"/>
      <c r="COC7" s="64"/>
      <c r="COD7" s="64"/>
      <c r="COE7" s="64"/>
      <c r="COF7" s="64"/>
      <c r="COG7" s="64"/>
      <c r="COH7" s="64"/>
      <c r="COI7" s="64"/>
      <c r="COJ7" s="64"/>
      <c r="COK7" s="64"/>
      <c r="COL7" s="64"/>
      <c r="COM7" s="64"/>
      <c r="CON7" s="64"/>
      <c r="COO7" s="64"/>
      <c r="COP7" s="64"/>
      <c r="COQ7" s="64"/>
      <c r="COR7" s="64"/>
      <c r="COS7" s="64"/>
      <c r="COT7" s="64"/>
      <c r="COU7" s="64"/>
      <c r="COV7" s="64"/>
      <c r="COW7" s="64"/>
      <c r="COX7" s="64"/>
      <c r="COY7" s="64"/>
      <c r="COZ7" s="64"/>
      <c r="CPA7" s="64"/>
      <c r="CPB7" s="64"/>
      <c r="CPC7" s="64"/>
      <c r="CPD7" s="64"/>
      <c r="CPE7" s="64"/>
      <c r="CPF7" s="64"/>
      <c r="CPG7" s="64"/>
      <c r="CPH7" s="64"/>
      <c r="CPI7" s="64"/>
      <c r="CPJ7" s="64"/>
      <c r="CPK7" s="64"/>
      <c r="CPL7" s="64"/>
      <c r="CPM7" s="64"/>
      <c r="CPN7" s="64"/>
      <c r="CPO7" s="64"/>
      <c r="CPP7" s="64"/>
      <c r="CPQ7" s="64"/>
      <c r="CPR7" s="64"/>
      <c r="CPS7" s="64"/>
      <c r="CPT7" s="64"/>
      <c r="CPU7" s="64"/>
      <c r="CPV7" s="64"/>
      <c r="CPW7" s="64"/>
      <c r="CPX7" s="64"/>
      <c r="CPY7" s="64"/>
      <c r="CPZ7" s="64"/>
      <c r="CQA7" s="64"/>
      <c r="CQB7" s="64"/>
      <c r="CQC7" s="64"/>
      <c r="CQD7" s="64"/>
      <c r="CQE7" s="64"/>
      <c r="CQF7" s="64"/>
      <c r="CQG7" s="64"/>
      <c r="CQH7" s="64"/>
      <c r="CQI7" s="64"/>
      <c r="CQJ7" s="64"/>
      <c r="CQK7" s="64"/>
      <c r="CQL7" s="64"/>
      <c r="CQM7" s="64"/>
      <c r="CQN7" s="64"/>
      <c r="CQO7" s="64"/>
      <c r="CQP7" s="64"/>
      <c r="CQQ7" s="64"/>
      <c r="CQR7" s="64"/>
      <c r="CQS7" s="64"/>
      <c r="CQT7" s="64"/>
      <c r="CQU7" s="64"/>
      <c r="CQV7" s="64"/>
      <c r="CQW7" s="64"/>
      <c r="CQX7" s="64"/>
      <c r="CQY7" s="64"/>
      <c r="CQZ7" s="64"/>
      <c r="CRA7" s="64"/>
      <c r="CRB7" s="64"/>
      <c r="CRC7" s="64"/>
      <c r="CRD7" s="64"/>
      <c r="CRE7" s="64"/>
      <c r="CRF7" s="64"/>
      <c r="CRG7" s="64"/>
      <c r="CRH7" s="64"/>
      <c r="CRI7" s="64"/>
      <c r="CRJ7" s="64"/>
      <c r="CRK7" s="64"/>
      <c r="CRL7" s="64"/>
      <c r="CRM7" s="64"/>
      <c r="CRN7" s="64"/>
      <c r="CRO7" s="64"/>
      <c r="CRP7" s="64"/>
      <c r="CRQ7" s="64"/>
      <c r="CRR7" s="64"/>
      <c r="CRS7" s="64"/>
      <c r="CRT7" s="64"/>
      <c r="CRU7" s="64"/>
      <c r="CRV7" s="64"/>
      <c r="CRW7" s="64"/>
      <c r="CRX7" s="64"/>
      <c r="CRY7" s="64"/>
      <c r="CRZ7" s="64"/>
      <c r="CSA7" s="64"/>
      <c r="CSB7" s="64"/>
      <c r="CSC7" s="64"/>
      <c r="CSD7" s="64"/>
      <c r="CSE7" s="64"/>
      <c r="CSF7" s="64"/>
      <c r="CSG7" s="64"/>
      <c r="CSH7" s="64"/>
      <c r="CSI7" s="64"/>
      <c r="CSJ7" s="64"/>
      <c r="CSK7" s="64"/>
      <c r="CSL7" s="64"/>
      <c r="CSM7" s="64"/>
      <c r="CSN7" s="64"/>
      <c r="CSO7" s="64"/>
      <c r="CSP7" s="64"/>
      <c r="CSQ7" s="64"/>
      <c r="CSR7" s="64"/>
      <c r="CSS7" s="64"/>
      <c r="CST7" s="64"/>
      <c r="CSU7" s="64"/>
      <c r="CSV7" s="64"/>
      <c r="CSW7" s="64"/>
      <c r="CSX7" s="64"/>
      <c r="CSY7" s="64"/>
      <c r="CSZ7" s="64"/>
      <c r="CTA7" s="64"/>
      <c r="CTB7" s="64"/>
      <c r="CTC7" s="64"/>
      <c r="CTD7" s="64"/>
      <c r="CTE7" s="64"/>
      <c r="CTF7" s="64"/>
      <c r="CTG7" s="64"/>
      <c r="CTH7" s="64"/>
      <c r="CTI7" s="64"/>
      <c r="CTJ7" s="64"/>
      <c r="CTK7" s="64"/>
      <c r="CTL7" s="64"/>
      <c r="CTM7" s="64"/>
      <c r="CTN7" s="64"/>
      <c r="CTO7" s="64"/>
      <c r="CTP7" s="64"/>
      <c r="CTQ7" s="64"/>
      <c r="CTR7" s="64"/>
      <c r="CTS7" s="64"/>
      <c r="CTT7" s="64"/>
      <c r="CTU7" s="64"/>
      <c r="CTV7" s="64"/>
      <c r="CTW7" s="64"/>
      <c r="CTX7" s="64"/>
      <c r="CTY7" s="64"/>
      <c r="CTZ7" s="64"/>
      <c r="CUA7" s="64"/>
      <c r="CUB7" s="64"/>
      <c r="CUC7" s="64"/>
      <c r="CUD7" s="64"/>
      <c r="CUE7" s="64"/>
      <c r="CUF7" s="64"/>
      <c r="CUG7" s="64"/>
      <c r="CUH7" s="64"/>
      <c r="CUI7" s="64"/>
      <c r="CUJ7" s="64"/>
      <c r="CUK7" s="64"/>
      <c r="CUL7" s="64"/>
      <c r="CUM7" s="64"/>
      <c r="CUN7" s="64"/>
      <c r="CUO7" s="64"/>
      <c r="CUP7" s="64"/>
      <c r="CUQ7" s="64"/>
      <c r="CUR7" s="64"/>
      <c r="CUS7" s="64"/>
      <c r="CUT7" s="64"/>
      <c r="CUU7" s="64"/>
      <c r="CUV7" s="64"/>
      <c r="CUW7" s="64"/>
      <c r="CUX7" s="64"/>
      <c r="CUY7" s="64"/>
      <c r="CUZ7" s="64"/>
      <c r="CVA7" s="64"/>
      <c r="CVB7" s="64"/>
      <c r="CVC7" s="64"/>
      <c r="CVD7" s="64"/>
      <c r="CVE7" s="64"/>
      <c r="CVF7" s="64"/>
      <c r="CVG7" s="64"/>
      <c r="CVH7" s="64"/>
      <c r="CVI7" s="64"/>
      <c r="CVJ7" s="64"/>
      <c r="CVK7" s="64"/>
      <c r="CVL7" s="64"/>
      <c r="CVM7" s="64"/>
      <c r="CVN7" s="64"/>
      <c r="CVO7" s="64"/>
      <c r="CVP7" s="64"/>
      <c r="CVQ7" s="64"/>
      <c r="CVR7" s="64"/>
      <c r="CVS7" s="64"/>
      <c r="CVT7" s="64"/>
      <c r="CVU7" s="64"/>
      <c r="CVV7" s="64"/>
      <c r="CVW7" s="64"/>
      <c r="CVX7" s="64"/>
      <c r="CVY7" s="64"/>
      <c r="CVZ7" s="64"/>
      <c r="CWA7" s="64"/>
      <c r="CWB7" s="64"/>
      <c r="CWC7" s="64"/>
      <c r="CWD7" s="64"/>
      <c r="CWE7" s="64"/>
      <c r="CWF7" s="64"/>
      <c r="CWG7" s="64"/>
      <c r="CWH7" s="64"/>
      <c r="CWI7" s="64"/>
      <c r="CWJ7" s="64"/>
      <c r="CWK7" s="64"/>
      <c r="CWL7" s="64"/>
      <c r="CWM7" s="64"/>
      <c r="CWN7" s="64"/>
      <c r="CWO7" s="64"/>
      <c r="CWP7" s="64"/>
      <c r="CWQ7" s="64"/>
      <c r="CWR7" s="64"/>
      <c r="CWS7" s="64"/>
      <c r="CWT7" s="64"/>
      <c r="CWU7" s="64"/>
      <c r="CWV7" s="64"/>
      <c r="CWW7" s="64"/>
      <c r="CWX7" s="64"/>
      <c r="CWY7" s="64"/>
      <c r="CWZ7" s="64"/>
      <c r="CXA7" s="64"/>
      <c r="CXB7" s="64"/>
      <c r="CXC7" s="64"/>
      <c r="CXD7" s="64"/>
      <c r="CXE7" s="64"/>
      <c r="CXF7" s="64"/>
      <c r="CXG7" s="64"/>
      <c r="CXH7" s="64"/>
      <c r="CXI7" s="64"/>
      <c r="CXJ7" s="64"/>
      <c r="CXK7" s="64"/>
      <c r="CXL7" s="64"/>
      <c r="CXM7" s="64"/>
      <c r="CXN7" s="64"/>
      <c r="CXO7" s="64"/>
      <c r="CXP7" s="64"/>
      <c r="CXQ7" s="64"/>
      <c r="CXR7" s="64"/>
      <c r="CXS7" s="64"/>
      <c r="CXT7" s="64"/>
      <c r="CXU7" s="64"/>
      <c r="CXV7" s="64"/>
      <c r="CXW7" s="64"/>
      <c r="CXX7" s="64"/>
      <c r="CXY7" s="64"/>
      <c r="CXZ7" s="64"/>
      <c r="CYA7" s="64"/>
      <c r="CYB7" s="64"/>
      <c r="CYC7" s="64"/>
      <c r="CYD7" s="64"/>
      <c r="CYE7" s="64"/>
      <c r="CYF7" s="64"/>
      <c r="CYG7" s="64"/>
      <c r="CYH7" s="64"/>
      <c r="CYI7" s="64"/>
      <c r="CYJ7" s="64"/>
      <c r="CYK7" s="64"/>
      <c r="CYL7" s="64"/>
      <c r="CYM7" s="64"/>
      <c r="CYN7" s="64"/>
      <c r="CYO7" s="64"/>
      <c r="CYP7" s="64"/>
      <c r="CYQ7" s="64"/>
      <c r="CYR7" s="64"/>
      <c r="CYS7" s="64"/>
      <c r="CYT7" s="64"/>
      <c r="CYU7" s="64"/>
      <c r="CYV7" s="64"/>
      <c r="CYW7" s="64"/>
      <c r="CYX7" s="64"/>
      <c r="CYY7" s="64"/>
      <c r="CYZ7" s="64"/>
      <c r="CZA7" s="64"/>
      <c r="CZB7" s="64"/>
      <c r="CZC7" s="64"/>
      <c r="CZD7" s="64"/>
      <c r="CZE7" s="64"/>
      <c r="CZF7" s="64"/>
      <c r="CZG7" s="64"/>
      <c r="CZH7" s="64"/>
      <c r="CZI7" s="64"/>
      <c r="CZJ7" s="64"/>
      <c r="CZK7" s="64"/>
      <c r="CZL7" s="64"/>
      <c r="CZM7" s="64"/>
      <c r="CZN7" s="64"/>
      <c r="CZO7" s="64"/>
      <c r="CZP7" s="64"/>
      <c r="CZQ7" s="64"/>
      <c r="CZR7" s="64"/>
      <c r="CZS7" s="64"/>
      <c r="CZT7" s="64"/>
      <c r="CZU7" s="64"/>
      <c r="CZV7" s="64"/>
      <c r="CZW7" s="64"/>
      <c r="CZX7" s="64"/>
      <c r="CZY7" s="64"/>
      <c r="CZZ7" s="64"/>
      <c r="DAA7" s="64"/>
      <c r="DAB7" s="64"/>
      <c r="DAC7" s="64"/>
      <c r="DAD7" s="64"/>
      <c r="DAE7" s="64"/>
      <c r="DAF7" s="64"/>
      <c r="DAG7" s="64"/>
      <c r="DAH7" s="64"/>
      <c r="DAI7" s="64"/>
      <c r="DAJ7" s="64"/>
      <c r="DAK7" s="64"/>
      <c r="DAL7" s="64"/>
      <c r="DAM7" s="64"/>
      <c r="DAN7" s="64"/>
      <c r="DAO7" s="64"/>
      <c r="DAP7" s="64"/>
      <c r="DAQ7" s="64"/>
      <c r="DAR7" s="64"/>
      <c r="DAS7" s="64"/>
      <c r="DAT7" s="64"/>
      <c r="DAU7" s="64"/>
      <c r="DAV7" s="64"/>
      <c r="DAW7" s="64"/>
      <c r="DAX7" s="64"/>
      <c r="DAY7" s="64"/>
      <c r="DAZ7" s="64"/>
      <c r="DBA7" s="64"/>
      <c r="DBB7" s="64"/>
      <c r="DBC7" s="64"/>
      <c r="DBD7" s="64"/>
      <c r="DBE7" s="64"/>
      <c r="DBF7" s="64"/>
      <c r="DBG7" s="64"/>
      <c r="DBH7" s="64"/>
      <c r="DBI7" s="64"/>
      <c r="DBJ7" s="64"/>
      <c r="DBK7" s="64"/>
      <c r="DBL7" s="64"/>
      <c r="DBM7" s="64"/>
      <c r="DBN7" s="64"/>
      <c r="DBO7" s="64"/>
      <c r="DBP7" s="64"/>
      <c r="DBQ7" s="64"/>
      <c r="DBR7" s="64"/>
      <c r="DBS7" s="64"/>
      <c r="DBT7" s="64"/>
      <c r="DBU7" s="64"/>
      <c r="DBV7" s="64"/>
      <c r="DBW7" s="64"/>
      <c r="DBX7" s="64"/>
      <c r="DBY7" s="64"/>
      <c r="DBZ7" s="64"/>
      <c r="DCA7" s="64"/>
      <c r="DCB7" s="64"/>
      <c r="DCC7" s="64"/>
      <c r="DCD7" s="64"/>
      <c r="DCE7" s="64"/>
      <c r="DCF7" s="64"/>
      <c r="DCG7" s="64"/>
      <c r="DCH7" s="64"/>
      <c r="DCI7" s="64"/>
      <c r="DCJ7" s="64"/>
      <c r="DCK7" s="64"/>
      <c r="DCL7" s="64"/>
      <c r="DCM7" s="64"/>
      <c r="DCN7" s="64"/>
      <c r="DCO7" s="64"/>
      <c r="DCP7" s="64"/>
      <c r="DCQ7" s="64"/>
      <c r="DCR7" s="64"/>
      <c r="DCS7" s="64"/>
      <c r="DCT7" s="64"/>
      <c r="DCU7" s="64"/>
      <c r="DCV7" s="64"/>
      <c r="DCW7" s="64"/>
      <c r="DCX7" s="64"/>
      <c r="DCY7" s="64"/>
      <c r="DCZ7" s="64"/>
      <c r="DDA7" s="64"/>
      <c r="DDB7" s="64"/>
      <c r="DDC7" s="64"/>
      <c r="DDD7" s="64"/>
      <c r="DDE7" s="64"/>
      <c r="DDF7" s="64"/>
      <c r="DDG7" s="64"/>
      <c r="DDH7" s="64"/>
      <c r="DDI7" s="64"/>
      <c r="DDJ7" s="64"/>
      <c r="DDK7" s="64"/>
      <c r="DDL7" s="64"/>
      <c r="DDM7" s="64"/>
      <c r="DDN7" s="64"/>
      <c r="DDO7" s="64"/>
      <c r="DDP7" s="64"/>
      <c r="DDQ7" s="64"/>
      <c r="DDR7" s="64"/>
      <c r="DDS7" s="64"/>
      <c r="DDT7" s="64"/>
      <c r="DDU7" s="64"/>
      <c r="DDV7" s="64"/>
      <c r="DDW7" s="64"/>
      <c r="DDX7" s="64"/>
      <c r="DDY7" s="64"/>
      <c r="DDZ7" s="64"/>
      <c r="DEA7" s="64"/>
      <c r="DEB7" s="64"/>
      <c r="DEC7" s="64"/>
      <c r="DED7" s="64"/>
      <c r="DEE7" s="64"/>
      <c r="DEF7" s="64"/>
      <c r="DEG7" s="64"/>
      <c r="DEH7" s="64"/>
      <c r="DEI7" s="64"/>
      <c r="DEJ7" s="64"/>
      <c r="DEK7" s="64"/>
      <c r="DEL7" s="64"/>
      <c r="DEM7" s="64"/>
      <c r="DEN7" s="64"/>
      <c r="DEO7" s="64"/>
      <c r="DEP7" s="64"/>
      <c r="DEQ7" s="64"/>
      <c r="DER7" s="64"/>
      <c r="DES7" s="64"/>
      <c r="DET7" s="64"/>
      <c r="DEU7" s="64"/>
      <c r="DEV7" s="64"/>
      <c r="DEW7" s="64"/>
      <c r="DEX7" s="64"/>
      <c r="DEY7" s="64"/>
      <c r="DEZ7" s="64"/>
      <c r="DFA7" s="64"/>
      <c r="DFB7" s="64"/>
      <c r="DFC7" s="64"/>
      <c r="DFD7" s="64"/>
      <c r="DFE7" s="64"/>
      <c r="DFF7" s="64"/>
      <c r="DFG7" s="64"/>
      <c r="DFH7" s="64"/>
      <c r="DFI7" s="64"/>
      <c r="DFJ7" s="64"/>
      <c r="DFK7" s="64"/>
      <c r="DFL7" s="64"/>
      <c r="DFM7" s="64"/>
      <c r="DFN7" s="64"/>
      <c r="DFO7" s="64"/>
      <c r="DFP7" s="64"/>
      <c r="DFQ7" s="64"/>
      <c r="DFR7" s="64"/>
      <c r="DFS7" s="64"/>
      <c r="DFT7" s="64"/>
      <c r="DFU7" s="64"/>
      <c r="DFV7" s="64"/>
      <c r="DFW7" s="64"/>
      <c r="DFX7" s="64"/>
      <c r="DFY7" s="64"/>
      <c r="DFZ7" s="64"/>
      <c r="DGA7" s="64"/>
      <c r="DGB7" s="64"/>
      <c r="DGC7" s="64"/>
      <c r="DGD7" s="64"/>
      <c r="DGE7" s="64"/>
      <c r="DGF7" s="64"/>
      <c r="DGG7" s="64"/>
      <c r="DGH7" s="64"/>
      <c r="DGI7" s="64"/>
      <c r="DGJ7" s="64"/>
      <c r="DGK7" s="64"/>
      <c r="DGL7" s="64"/>
      <c r="DGM7" s="64"/>
      <c r="DGN7" s="64"/>
      <c r="DGO7" s="64"/>
      <c r="DGP7" s="64"/>
      <c r="DGQ7" s="64"/>
      <c r="DGR7" s="64"/>
      <c r="DGS7" s="64"/>
      <c r="DGT7" s="64"/>
      <c r="DGU7" s="64"/>
      <c r="DGV7" s="64"/>
      <c r="DGW7" s="64"/>
      <c r="DGX7" s="64"/>
      <c r="DGY7" s="64"/>
      <c r="DGZ7" s="64"/>
      <c r="DHA7" s="64"/>
      <c r="DHB7" s="64"/>
      <c r="DHC7" s="64"/>
      <c r="DHD7" s="64"/>
      <c r="DHE7" s="64"/>
      <c r="DHF7" s="64"/>
      <c r="DHG7" s="64"/>
      <c r="DHH7" s="64"/>
      <c r="DHI7" s="64"/>
      <c r="DHJ7" s="64"/>
      <c r="DHK7" s="64"/>
      <c r="DHL7" s="64"/>
      <c r="DHM7" s="64"/>
      <c r="DHN7" s="64"/>
      <c r="DHO7" s="64"/>
      <c r="DHP7" s="64"/>
      <c r="DHQ7" s="64"/>
      <c r="DHR7" s="64"/>
      <c r="DHS7" s="64"/>
      <c r="DHT7" s="64"/>
      <c r="DHU7" s="64"/>
      <c r="DHV7" s="64"/>
      <c r="DHW7" s="64"/>
      <c r="DHX7" s="64"/>
      <c r="DHY7" s="64"/>
      <c r="DHZ7" s="64"/>
      <c r="DIA7" s="64"/>
      <c r="DIB7" s="64"/>
      <c r="DIC7" s="64"/>
      <c r="DID7" s="64"/>
      <c r="DIE7" s="64"/>
      <c r="DIF7" s="64"/>
      <c r="DIG7" s="64"/>
      <c r="DIH7" s="64"/>
      <c r="DII7" s="64"/>
      <c r="DIJ7" s="64"/>
      <c r="DIK7" s="64"/>
      <c r="DIL7" s="64"/>
      <c r="DIM7" s="64"/>
      <c r="DIN7" s="64"/>
      <c r="DIO7" s="64"/>
      <c r="DIP7" s="64"/>
      <c r="DIQ7" s="64"/>
      <c r="DIR7" s="64"/>
      <c r="DIS7" s="64"/>
      <c r="DIT7" s="64"/>
      <c r="DIU7" s="64"/>
      <c r="DIV7" s="64"/>
      <c r="DIW7" s="64"/>
      <c r="DIX7" s="64"/>
      <c r="DIY7" s="64"/>
      <c r="DIZ7" s="64"/>
      <c r="DJA7" s="64"/>
      <c r="DJB7" s="64"/>
      <c r="DJC7" s="64"/>
      <c r="DJD7" s="64"/>
      <c r="DJE7" s="64"/>
      <c r="DJF7" s="64"/>
      <c r="DJG7" s="64"/>
      <c r="DJH7" s="64"/>
      <c r="DJI7" s="64"/>
      <c r="DJJ7" s="64"/>
      <c r="DJK7" s="64"/>
      <c r="DJL7" s="64"/>
      <c r="DJM7" s="64"/>
      <c r="DJN7" s="64"/>
      <c r="DJO7" s="64"/>
      <c r="DJP7" s="64"/>
      <c r="DJQ7" s="64"/>
      <c r="DJR7" s="64"/>
      <c r="DJS7" s="64"/>
      <c r="DJT7" s="64"/>
      <c r="DJU7" s="64"/>
      <c r="DJV7" s="64"/>
      <c r="DJW7" s="64"/>
      <c r="DJX7" s="64"/>
      <c r="DJY7" s="64"/>
      <c r="DJZ7" s="64"/>
      <c r="DKA7" s="64"/>
      <c r="DKB7" s="64"/>
      <c r="DKC7" s="64"/>
      <c r="DKD7" s="64"/>
      <c r="DKE7" s="64"/>
      <c r="DKF7" s="64"/>
      <c r="DKG7" s="64"/>
      <c r="DKH7" s="64"/>
      <c r="DKI7" s="64"/>
      <c r="DKJ7" s="64"/>
      <c r="DKK7" s="64"/>
      <c r="DKL7" s="64"/>
      <c r="DKM7" s="64"/>
      <c r="DKN7" s="64"/>
      <c r="DKO7" s="64"/>
      <c r="DKP7" s="64"/>
      <c r="DKQ7" s="64"/>
      <c r="DKR7" s="64"/>
      <c r="DKS7" s="64"/>
      <c r="DKT7" s="64"/>
      <c r="DKU7" s="64"/>
      <c r="DKV7" s="64"/>
      <c r="DKW7" s="64"/>
      <c r="DKX7" s="64"/>
      <c r="DKY7" s="64"/>
      <c r="DKZ7" s="64"/>
      <c r="DLA7" s="64"/>
      <c r="DLB7" s="64"/>
      <c r="DLC7" s="64"/>
      <c r="DLD7" s="64"/>
      <c r="DLE7" s="64"/>
      <c r="DLF7" s="64"/>
      <c r="DLG7" s="64"/>
      <c r="DLH7" s="64"/>
      <c r="DLI7" s="64"/>
      <c r="DLJ7" s="64"/>
      <c r="DLK7" s="64"/>
      <c r="DLL7" s="64"/>
      <c r="DLM7" s="64"/>
      <c r="DLN7" s="64"/>
      <c r="DLO7" s="64"/>
      <c r="DLP7" s="64"/>
      <c r="DLQ7" s="64"/>
      <c r="DLR7" s="64"/>
      <c r="DLS7" s="64"/>
      <c r="DLT7" s="64"/>
      <c r="DLU7" s="64"/>
      <c r="DLV7" s="64"/>
      <c r="DLW7" s="64"/>
      <c r="DLX7" s="64"/>
      <c r="DLY7" s="64"/>
      <c r="DLZ7" s="64"/>
      <c r="DMA7" s="64"/>
      <c r="DMB7" s="64"/>
      <c r="DMC7" s="64"/>
      <c r="DMD7" s="64"/>
      <c r="DME7" s="64"/>
      <c r="DMF7" s="64"/>
      <c r="DMG7" s="64"/>
      <c r="DMH7" s="64"/>
      <c r="DMI7" s="64"/>
      <c r="DMJ7" s="64"/>
      <c r="DMK7" s="64"/>
      <c r="DML7" s="64"/>
      <c r="DMM7" s="64"/>
      <c r="DMN7" s="64"/>
      <c r="DMO7" s="64"/>
      <c r="DMP7" s="64"/>
      <c r="DMQ7" s="64"/>
      <c r="DMR7" s="64"/>
      <c r="DMS7" s="64"/>
      <c r="DMT7" s="64"/>
      <c r="DMU7" s="64"/>
      <c r="DMV7" s="64"/>
      <c r="DMW7" s="64"/>
      <c r="DMX7" s="64"/>
      <c r="DMY7" s="64"/>
      <c r="DMZ7" s="64"/>
      <c r="DNA7" s="64"/>
      <c r="DNB7" s="64"/>
      <c r="DNC7" s="64"/>
      <c r="DND7" s="64"/>
      <c r="DNE7" s="64"/>
      <c r="DNF7" s="64"/>
      <c r="DNG7" s="64"/>
      <c r="DNH7" s="64"/>
      <c r="DNI7" s="64"/>
      <c r="DNJ7" s="64"/>
      <c r="DNK7" s="64"/>
      <c r="DNL7" s="64"/>
      <c r="DNM7" s="64"/>
      <c r="DNN7" s="64"/>
      <c r="DNO7" s="64"/>
      <c r="DNP7" s="64"/>
      <c r="DNQ7" s="64"/>
      <c r="DNR7" s="64"/>
      <c r="DNS7" s="64"/>
      <c r="DNT7" s="64"/>
      <c r="DNU7" s="64"/>
      <c r="DNV7" s="64"/>
      <c r="DNW7" s="64"/>
      <c r="DNX7" s="64"/>
      <c r="DNY7" s="64"/>
      <c r="DNZ7" s="64"/>
      <c r="DOA7" s="64"/>
      <c r="DOB7" s="64"/>
      <c r="DOC7" s="64"/>
      <c r="DOD7" s="64"/>
      <c r="DOE7" s="64"/>
      <c r="DOF7" s="64"/>
      <c r="DOG7" s="64"/>
      <c r="DOH7" s="64"/>
      <c r="DOI7" s="64"/>
      <c r="DOJ7" s="64"/>
      <c r="DOK7" s="64"/>
      <c r="DOL7" s="64"/>
      <c r="DOM7" s="64"/>
      <c r="DON7" s="64"/>
      <c r="DOO7" s="64"/>
      <c r="DOP7" s="64"/>
      <c r="DOQ7" s="64"/>
      <c r="DOR7" s="64"/>
      <c r="DOS7" s="64"/>
      <c r="DOT7" s="64"/>
      <c r="DOU7" s="64"/>
      <c r="DOV7" s="64"/>
      <c r="DOW7" s="64"/>
      <c r="DOX7" s="64"/>
      <c r="DOY7" s="64"/>
      <c r="DOZ7" s="64"/>
      <c r="DPA7" s="64"/>
      <c r="DPB7" s="64"/>
      <c r="DPC7" s="64"/>
      <c r="DPD7" s="64"/>
      <c r="DPE7" s="64"/>
      <c r="DPF7" s="64"/>
      <c r="DPG7" s="64"/>
      <c r="DPH7" s="64"/>
      <c r="DPI7" s="64"/>
      <c r="DPJ7" s="64"/>
      <c r="DPK7" s="64"/>
      <c r="DPL7" s="64"/>
      <c r="DPM7" s="64"/>
      <c r="DPN7" s="64"/>
      <c r="DPO7" s="64"/>
      <c r="DPP7" s="64"/>
      <c r="DPQ7" s="64"/>
      <c r="DPR7" s="64"/>
      <c r="DPS7" s="64"/>
      <c r="DPT7" s="64"/>
      <c r="DPU7" s="64"/>
      <c r="DPV7" s="64"/>
      <c r="DPW7" s="64"/>
      <c r="DPX7" s="64"/>
      <c r="DPY7" s="64"/>
      <c r="DPZ7" s="64"/>
      <c r="DQA7" s="64"/>
      <c r="DQB7" s="64"/>
      <c r="DQC7" s="64"/>
      <c r="DQD7" s="64"/>
      <c r="DQE7" s="64"/>
      <c r="DQF7" s="64"/>
      <c r="DQG7" s="64"/>
      <c r="DQH7" s="64"/>
      <c r="DQI7" s="64"/>
      <c r="DQJ7" s="64"/>
      <c r="DQK7" s="64"/>
      <c r="DQL7" s="64"/>
      <c r="DQM7" s="64"/>
      <c r="DQN7" s="64"/>
      <c r="DQO7" s="64"/>
      <c r="DQP7" s="64"/>
      <c r="DQQ7" s="64"/>
      <c r="DQR7" s="64"/>
      <c r="DQS7" s="64"/>
      <c r="DQT7" s="64"/>
      <c r="DQU7" s="64"/>
      <c r="DQV7" s="64"/>
      <c r="DQW7" s="64"/>
      <c r="DQX7" s="64"/>
      <c r="DQY7" s="64"/>
      <c r="DQZ7" s="64"/>
      <c r="DRA7" s="64"/>
      <c r="DRB7" s="64"/>
      <c r="DRC7" s="64"/>
      <c r="DRD7" s="64"/>
      <c r="DRE7" s="64"/>
      <c r="DRF7" s="64"/>
      <c r="DRG7" s="64"/>
      <c r="DRH7" s="64"/>
      <c r="DRI7" s="64"/>
      <c r="DRJ7" s="64"/>
      <c r="DRK7" s="64"/>
      <c r="DRL7" s="64"/>
      <c r="DRM7" s="64"/>
      <c r="DRN7" s="64"/>
      <c r="DRO7" s="64"/>
      <c r="DRP7" s="64"/>
      <c r="DRQ7" s="64"/>
      <c r="DRR7" s="64"/>
      <c r="DRS7" s="64"/>
      <c r="DRT7" s="64"/>
      <c r="DRU7" s="64"/>
      <c r="DRV7" s="64"/>
      <c r="DRW7" s="64"/>
      <c r="DRX7" s="64"/>
      <c r="DRY7" s="64"/>
      <c r="DRZ7" s="64"/>
      <c r="DSA7" s="64"/>
      <c r="DSB7" s="64"/>
      <c r="DSC7" s="64"/>
      <c r="DSD7" s="64"/>
      <c r="DSE7" s="64"/>
      <c r="DSF7" s="64"/>
      <c r="DSG7" s="64"/>
      <c r="DSH7" s="64"/>
      <c r="DSI7" s="64"/>
      <c r="DSJ7" s="64"/>
      <c r="DSK7" s="64"/>
      <c r="DSL7" s="64"/>
      <c r="DSM7" s="64"/>
      <c r="DSN7" s="64"/>
      <c r="DSO7" s="64"/>
      <c r="DSP7" s="64"/>
      <c r="DSQ7" s="64"/>
      <c r="DSR7" s="64"/>
      <c r="DSS7" s="64"/>
      <c r="DST7" s="64"/>
      <c r="DSU7" s="64"/>
      <c r="DSV7" s="64"/>
      <c r="DSW7" s="64"/>
      <c r="DSX7" s="64"/>
      <c r="DSY7" s="64"/>
      <c r="DSZ7" s="64"/>
      <c r="DTA7" s="64"/>
      <c r="DTB7" s="64"/>
      <c r="DTC7" s="64"/>
      <c r="DTD7" s="64"/>
      <c r="DTE7" s="64"/>
      <c r="DTF7" s="64"/>
      <c r="DTG7" s="64"/>
      <c r="DTH7" s="64"/>
      <c r="DTI7" s="64"/>
      <c r="DTJ7" s="64"/>
      <c r="DTK7" s="64"/>
      <c r="DTL7" s="64"/>
      <c r="DTM7" s="64"/>
      <c r="DTN7" s="64"/>
      <c r="DTO7" s="64"/>
      <c r="DTP7" s="64"/>
      <c r="DTQ7" s="64"/>
      <c r="DTR7" s="64"/>
      <c r="DTS7" s="64"/>
      <c r="DTT7" s="64"/>
      <c r="DTU7" s="64"/>
      <c r="DTV7" s="64"/>
      <c r="DTW7" s="64"/>
      <c r="DTX7" s="64"/>
      <c r="DTY7" s="64"/>
      <c r="DTZ7" s="64"/>
      <c r="DUA7" s="64"/>
      <c r="DUB7" s="64"/>
      <c r="DUC7" s="64"/>
      <c r="DUD7" s="64"/>
      <c r="DUE7" s="64"/>
      <c r="DUF7" s="64"/>
      <c r="DUG7" s="64"/>
      <c r="DUH7" s="64"/>
      <c r="DUI7" s="64"/>
      <c r="DUJ7" s="64"/>
      <c r="DUK7" s="64"/>
      <c r="DUL7" s="64"/>
      <c r="DUM7" s="64"/>
      <c r="DUN7" s="64"/>
      <c r="DUO7" s="64"/>
      <c r="DUP7" s="64"/>
      <c r="DUQ7" s="64"/>
      <c r="DUR7" s="64"/>
      <c r="DUS7" s="64"/>
      <c r="DUT7" s="64"/>
      <c r="DUU7" s="64"/>
      <c r="DUV7" s="64"/>
      <c r="DUW7" s="64"/>
      <c r="DUX7" s="64"/>
      <c r="DUY7" s="64"/>
      <c r="DUZ7" s="64"/>
      <c r="DVA7" s="64"/>
      <c r="DVB7" s="64"/>
      <c r="DVC7" s="64"/>
      <c r="DVD7" s="64"/>
      <c r="DVE7" s="64"/>
      <c r="DVF7" s="64"/>
      <c r="DVG7" s="64"/>
      <c r="DVH7" s="64"/>
      <c r="DVI7" s="64"/>
      <c r="DVJ7" s="64"/>
      <c r="DVK7" s="64"/>
      <c r="DVL7" s="64"/>
      <c r="DVM7" s="64"/>
      <c r="DVN7" s="64"/>
      <c r="DVO7" s="64"/>
      <c r="DVP7" s="64"/>
      <c r="DVQ7" s="64"/>
      <c r="DVR7" s="64"/>
      <c r="DVS7" s="64"/>
      <c r="DVT7" s="64"/>
      <c r="DVU7" s="64"/>
      <c r="DVV7" s="64"/>
      <c r="DVW7" s="64"/>
      <c r="DVX7" s="64"/>
      <c r="DVY7" s="64"/>
      <c r="DVZ7" s="64"/>
      <c r="DWA7" s="64"/>
      <c r="DWB7" s="64"/>
      <c r="DWC7" s="64"/>
      <c r="DWD7" s="64"/>
      <c r="DWE7" s="64"/>
      <c r="DWF7" s="64"/>
      <c r="DWG7" s="64"/>
      <c r="DWH7" s="64"/>
      <c r="DWI7" s="64"/>
      <c r="DWJ7" s="64"/>
      <c r="DWK7" s="64"/>
      <c r="DWL7" s="64"/>
      <c r="DWM7" s="64"/>
      <c r="DWN7" s="64"/>
      <c r="DWO7" s="64"/>
      <c r="DWP7" s="64"/>
      <c r="DWQ7" s="64"/>
      <c r="DWR7" s="64"/>
      <c r="DWS7" s="64"/>
      <c r="DWT7" s="64"/>
      <c r="DWU7" s="64"/>
      <c r="DWV7" s="64"/>
      <c r="DWW7" s="64"/>
      <c r="DWX7" s="64"/>
      <c r="DWY7" s="64"/>
      <c r="DWZ7" s="64"/>
      <c r="DXA7" s="64"/>
      <c r="DXB7" s="64"/>
      <c r="DXC7" s="64"/>
      <c r="DXD7" s="64"/>
      <c r="DXE7" s="64"/>
      <c r="DXF7" s="64"/>
      <c r="DXG7" s="64"/>
      <c r="DXH7" s="64"/>
      <c r="DXI7" s="64"/>
      <c r="DXJ7" s="64"/>
      <c r="DXK7" s="64"/>
      <c r="DXL7" s="64"/>
      <c r="DXM7" s="64"/>
      <c r="DXN7" s="64"/>
      <c r="DXO7" s="64"/>
      <c r="DXP7" s="64"/>
      <c r="DXQ7" s="64"/>
      <c r="DXR7" s="64"/>
      <c r="DXS7" s="64"/>
      <c r="DXT7" s="64"/>
      <c r="DXU7" s="64"/>
      <c r="DXV7" s="64"/>
      <c r="DXW7" s="64"/>
      <c r="DXX7" s="64"/>
      <c r="DXY7" s="64"/>
      <c r="DXZ7" s="64"/>
      <c r="DYA7" s="64"/>
      <c r="DYB7" s="64"/>
      <c r="DYC7" s="64"/>
      <c r="DYD7" s="64"/>
      <c r="DYE7" s="64"/>
      <c r="DYF7" s="64"/>
      <c r="DYG7" s="64"/>
      <c r="DYH7" s="64"/>
      <c r="DYI7" s="64"/>
      <c r="DYJ7" s="64"/>
      <c r="DYK7" s="64"/>
      <c r="DYL7" s="64"/>
      <c r="DYM7" s="64"/>
      <c r="DYN7" s="64"/>
      <c r="DYO7" s="64"/>
      <c r="DYP7" s="64"/>
      <c r="DYQ7" s="64"/>
      <c r="DYR7" s="64"/>
      <c r="DYS7" s="64"/>
      <c r="DYT7" s="64"/>
      <c r="DYU7" s="64"/>
      <c r="DYV7" s="64"/>
      <c r="DYW7" s="64"/>
      <c r="DYX7" s="64"/>
      <c r="DYY7" s="64"/>
      <c r="DYZ7" s="64"/>
      <c r="DZA7" s="64"/>
      <c r="DZB7" s="64"/>
      <c r="DZC7" s="64"/>
      <c r="DZD7" s="64"/>
      <c r="DZE7" s="64"/>
      <c r="DZF7" s="64"/>
      <c r="DZG7" s="64"/>
      <c r="DZH7" s="64"/>
      <c r="DZI7" s="64"/>
      <c r="DZJ7" s="64"/>
      <c r="DZK7" s="64"/>
      <c r="DZL7" s="64"/>
      <c r="DZM7" s="64"/>
      <c r="DZN7" s="64"/>
      <c r="DZO7" s="64"/>
      <c r="DZP7" s="64"/>
      <c r="DZQ7" s="64"/>
      <c r="DZR7" s="64"/>
      <c r="DZS7" s="64"/>
      <c r="DZT7" s="64"/>
      <c r="DZU7" s="64"/>
      <c r="DZV7" s="64"/>
      <c r="DZW7" s="64"/>
      <c r="DZX7" s="64"/>
      <c r="DZY7" s="64"/>
      <c r="DZZ7" s="64"/>
      <c r="EAA7" s="64"/>
      <c r="EAB7" s="64"/>
      <c r="EAC7" s="64"/>
      <c r="EAD7" s="64"/>
      <c r="EAE7" s="64"/>
      <c r="EAF7" s="64"/>
      <c r="EAG7" s="64"/>
      <c r="EAH7" s="64"/>
      <c r="EAI7" s="64"/>
      <c r="EAJ7" s="64"/>
      <c r="EAK7" s="64"/>
      <c r="EAL7" s="64"/>
      <c r="EAM7" s="64"/>
      <c r="EAN7" s="64"/>
      <c r="EAO7" s="64"/>
      <c r="EAP7" s="64"/>
      <c r="EAQ7" s="64"/>
      <c r="EAR7" s="64"/>
      <c r="EAS7" s="64"/>
      <c r="EAT7" s="64"/>
      <c r="EAU7" s="64"/>
      <c r="EAV7" s="64"/>
      <c r="EAW7" s="64"/>
      <c r="EAX7" s="64"/>
      <c r="EAY7" s="64"/>
      <c r="EAZ7" s="64"/>
      <c r="EBA7" s="64"/>
      <c r="EBB7" s="64"/>
      <c r="EBC7" s="64"/>
      <c r="EBD7" s="64"/>
      <c r="EBE7" s="64"/>
      <c r="EBF7" s="64"/>
      <c r="EBG7" s="64"/>
      <c r="EBH7" s="64"/>
      <c r="EBI7" s="64"/>
      <c r="EBJ7" s="64"/>
      <c r="EBK7" s="64"/>
      <c r="EBL7" s="64"/>
      <c r="EBM7" s="64"/>
      <c r="EBN7" s="64"/>
      <c r="EBO7" s="64"/>
      <c r="EBP7" s="64"/>
      <c r="EBQ7" s="64"/>
      <c r="EBR7" s="64"/>
      <c r="EBS7" s="64"/>
      <c r="EBT7" s="64"/>
      <c r="EBU7" s="64"/>
      <c r="EBV7" s="64"/>
      <c r="EBW7" s="64"/>
      <c r="EBX7" s="64"/>
      <c r="EBY7" s="64"/>
      <c r="EBZ7" s="64"/>
      <c r="ECA7" s="64"/>
      <c r="ECB7" s="64"/>
      <c r="ECC7" s="64"/>
      <c r="ECD7" s="64"/>
      <c r="ECE7" s="64"/>
      <c r="ECF7" s="64"/>
      <c r="ECG7" s="64"/>
      <c r="ECH7" s="64"/>
      <c r="ECI7" s="64"/>
      <c r="ECJ7" s="64"/>
      <c r="ECK7" s="64"/>
      <c r="ECL7" s="64"/>
      <c r="ECM7" s="64"/>
      <c r="ECN7" s="64"/>
      <c r="ECO7" s="64"/>
      <c r="ECP7" s="64"/>
      <c r="ECQ7" s="64"/>
      <c r="ECR7" s="64"/>
      <c r="ECS7" s="64"/>
      <c r="ECT7" s="64"/>
      <c r="ECU7" s="64"/>
      <c r="ECV7" s="64"/>
      <c r="ECW7" s="64"/>
      <c r="ECX7" s="64"/>
      <c r="ECY7" s="64"/>
      <c r="ECZ7" s="64"/>
      <c r="EDA7" s="64"/>
      <c r="EDB7" s="64"/>
      <c r="EDC7" s="64"/>
      <c r="EDD7" s="64"/>
      <c r="EDE7" s="64"/>
      <c r="EDF7" s="64"/>
      <c r="EDG7" s="64"/>
      <c r="EDH7" s="64"/>
      <c r="EDI7" s="64"/>
      <c r="EDJ7" s="64"/>
      <c r="EDK7" s="64"/>
      <c r="EDL7" s="64"/>
      <c r="EDM7" s="64"/>
      <c r="EDN7" s="64"/>
      <c r="EDO7" s="64"/>
      <c r="EDP7" s="64"/>
      <c r="EDQ7" s="64"/>
      <c r="EDR7" s="64"/>
      <c r="EDS7" s="64"/>
      <c r="EDT7" s="64"/>
      <c r="EDU7" s="64"/>
      <c r="EDV7" s="64"/>
      <c r="EDW7" s="64"/>
      <c r="EDX7" s="64"/>
      <c r="EDY7" s="64"/>
      <c r="EDZ7" s="64"/>
      <c r="EEA7" s="64"/>
      <c r="EEB7" s="64"/>
      <c r="EEC7" s="64"/>
      <c r="EED7" s="64"/>
      <c r="EEE7" s="64"/>
      <c r="EEF7" s="64"/>
      <c r="EEG7" s="64"/>
      <c r="EEH7" s="64"/>
      <c r="EEI7" s="64"/>
      <c r="EEJ7" s="64"/>
      <c r="EEK7" s="64"/>
      <c r="EEL7" s="64"/>
      <c r="EEM7" s="64"/>
      <c r="EEN7" s="64"/>
      <c r="EEO7" s="64"/>
      <c r="EEP7" s="64"/>
      <c r="EEQ7" s="64"/>
      <c r="EER7" s="64"/>
      <c r="EES7" s="64"/>
      <c r="EET7" s="64"/>
      <c r="EEU7" s="64"/>
      <c r="EEV7" s="64"/>
      <c r="EEW7" s="64"/>
      <c r="EEX7" s="64"/>
      <c r="EEY7" s="64"/>
      <c r="EEZ7" s="64"/>
      <c r="EFA7" s="64"/>
      <c r="EFB7" s="64"/>
      <c r="EFC7" s="64"/>
      <c r="EFD7" s="64"/>
      <c r="EFE7" s="64"/>
      <c r="EFF7" s="64"/>
      <c r="EFG7" s="64"/>
      <c r="EFH7" s="64"/>
      <c r="EFI7" s="64"/>
      <c r="EFJ7" s="64"/>
      <c r="EFK7" s="64"/>
      <c r="EFL7" s="64"/>
      <c r="EFM7" s="64"/>
      <c r="EFN7" s="64"/>
      <c r="EFO7" s="64"/>
      <c r="EFP7" s="64"/>
      <c r="EFQ7" s="64"/>
      <c r="EFR7" s="64"/>
      <c r="EFS7" s="64"/>
      <c r="EFT7" s="64"/>
      <c r="EFU7" s="64"/>
      <c r="EFV7" s="64"/>
      <c r="EFW7" s="64"/>
      <c r="EFX7" s="64"/>
      <c r="EFY7" s="64"/>
      <c r="EFZ7" s="64"/>
      <c r="EGA7" s="64"/>
      <c r="EGB7" s="64"/>
      <c r="EGC7" s="64"/>
      <c r="EGD7" s="64"/>
      <c r="EGE7" s="64"/>
      <c r="EGF7" s="64"/>
      <c r="EGG7" s="64"/>
      <c r="EGH7" s="64"/>
      <c r="EGI7" s="64"/>
      <c r="EGJ7" s="64"/>
      <c r="EGK7" s="64"/>
      <c r="EGL7" s="64"/>
      <c r="EGM7" s="64"/>
      <c r="EGN7" s="64"/>
      <c r="EGO7" s="64"/>
      <c r="EGP7" s="64"/>
      <c r="EGQ7" s="64"/>
      <c r="EGR7" s="64"/>
      <c r="EGS7" s="64"/>
      <c r="EGT7" s="64"/>
      <c r="EGU7" s="64"/>
      <c r="EGV7" s="64"/>
      <c r="EGW7" s="64"/>
      <c r="EGX7" s="64"/>
      <c r="EGY7" s="64"/>
      <c r="EGZ7" s="64"/>
      <c r="EHA7" s="64"/>
      <c r="EHB7" s="64"/>
      <c r="EHC7" s="64"/>
      <c r="EHD7" s="64"/>
      <c r="EHE7" s="64"/>
      <c r="EHF7" s="64"/>
      <c r="EHG7" s="64"/>
      <c r="EHH7" s="64"/>
      <c r="EHI7" s="64"/>
      <c r="EHJ7" s="64"/>
      <c r="EHK7" s="64"/>
      <c r="EHL7" s="64"/>
      <c r="EHM7" s="64"/>
      <c r="EHN7" s="64"/>
      <c r="EHO7" s="64"/>
      <c r="EHP7" s="64"/>
      <c r="EHQ7" s="64"/>
      <c r="EHR7" s="64"/>
      <c r="EHS7" s="64"/>
      <c r="EHT7" s="64"/>
      <c r="EHU7" s="64"/>
      <c r="EHV7" s="64"/>
      <c r="EHW7" s="64"/>
      <c r="EHX7" s="64"/>
      <c r="EHY7" s="64"/>
      <c r="EHZ7" s="64"/>
      <c r="EIA7" s="64"/>
      <c r="EIB7" s="64"/>
      <c r="EIC7" s="64"/>
      <c r="EID7" s="64"/>
      <c r="EIE7" s="64"/>
      <c r="EIF7" s="64"/>
      <c r="EIG7" s="64"/>
      <c r="EIH7" s="64"/>
      <c r="EII7" s="64"/>
      <c r="EIJ7" s="64"/>
      <c r="EIK7" s="64"/>
      <c r="EIL7" s="64"/>
      <c r="EIM7" s="64"/>
      <c r="EIN7" s="64"/>
      <c r="EIO7" s="64"/>
      <c r="EIP7" s="64"/>
      <c r="EIQ7" s="64"/>
      <c r="EIR7" s="64"/>
      <c r="EIS7" s="64"/>
      <c r="EIT7" s="64"/>
      <c r="EIU7" s="64"/>
      <c r="EIV7" s="64"/>
      <c r="EIW7" s="64"/>
      <c r="EIX7" s="64"/>
      <c r="EIY7" s="64"/>
      <c r="EIZ7" s="64"/>
      <c r="EJA7" s="64"/>
      <c r="EJB7" s="64"/>
      <c r="EJC7" s="64"/>
      <c r="EJD7" s="64"/>
      <c r="EJE7" s="64"/>
      <c r="EJF7" s="64"/>
      <c r="EJG7" s="64"/>
      <c r="EJH7" s="64"/>
      <c r="EJI7" s="64"/>
      <c r="EJJ7" s="64"/>
      <c r="EJK7" s="64"/>
      <c r="EJL7" s="64"/>
      <c r="EJM7" s="64"/>
      <c r="EJN7" s="64"/>
      <c r="EJO7" s="64"/>
      <c r="EJP7" s="64"/>
      <c r="EJQ7" s="64"/>
      <c r="EJR7" s="64"/>
      <c r="EJS7" s="64"/>
      <c r="EJT7" s="64"/>
      <c r="EJU7" s="64"/>
      <c r="EJV7" s="64"/>
      <c r="EJW7" s="64"/>
      <c r="EJX7" s="64"/>
      <c r="EJY7" s="64"/>
      <c r="EJZ7" s="64"/>
      <c r="EKA7" s="64"/>
      <c r="EKB7" s="64"/>
      <c r="EKC7" s="64"/>
      <c r="EKD7" s="64"/>
      <c r="EKE7" s="64"/>
      <c r="EKF7" s="64"/>
      <c r="EKG7" s="64"/>
      <c r="EKH7" s="64"/>
      <c r="EKI7" s="64"/>
      <c r="EKJ7" s="64"/>
      <c r="EKK7" s="64"/>
      <c r="EKL7" s="64"/>
      <c r="EKM7" s="64"/>
      <c r="EKN7" s="64"/>
      <c r="EKO7" s="64"/>
      <c r="EKP7" s="64"/>
      <c r="EKQ7" s="64"/>
      <c r="EKR7" s="64"/>
      <c r="EKS7" s="64"/>
      <c r="EKT7" s="64"/>
      <c r="EKU7" s="64"/>
      <c r="EKV7" s="64"/>
      <c r="EKW7" s="64"/>
      <c r="EKX7" s="64"/>
      <c r="EKY7" s="64"/>
      <c r="EKZ7" s="64"/>
      <c r="ELA7" s="64"/>
      <c r="ELB7" s="64"/>
      <c r="ELC7" s="64"/>
      <c r="ELD7" s="64"/>
      <c r="ELE7" s="64"/>
      <c r="ELF7" s="64"/>
      <c r="ELG7" s="64"/>
      <c r="ELH7" s="64"/>
      <c r="ELI7" s="64"/>
      <c r="ELJ7" s="64"/>
      <c r="ELK7" s="64"/>
      <c r="ELL7" s="64"/>
      <c r="ELM7" s="64"/>
      <c r="ELN7" s="64"/>
      <c r="ELO7" s="64"/>
      <c r="ELP7" s="64"/>
      <c r="ELQ7" s="64"/>
      <c r="ELR7" s="64"/>
      <c r="ELS7" s="64"/>
      <c r="ELT7" s="64"/>
      <c r="ELU7" s="64"/>
      <c r="ELV7" s="64"/>
      <c r="ELW7" s="64"/>
      <c r="ELX7" s="64"/>
      <c r="ELY7" s="64"/>
      <c r="ELZ7" s="64"/>
      <c r="EMA7" s="64"/>
      <c r="EMB7" s="64"/>
      <c r="EMC7" s="64"/>
      <c r="EMD7" s="64"/>
      <c r="EME7" s="64"/>
      <c r="EMF7" s="64"/>
      <c r="EMG7" s="64"/>
      <c r="EMH7" s="64"/>
      <c r="EMI7" s="64"/>
      <c r="EMJ7" s="64"/>
      <c r="EMK7" s="64"/>
      <c r="EML7" s="64"/>
      <c r="EMM7" s="64"/>
      <c r="EMN7" s="64"/>
      <c r="EMO7" s="64"/>
      <c r="EMP7" s="64"/>
      <c r="EMQ7" s="64"/>
      <c r="EMR7" s="64"/>
      <c r="EMS7" s="64"/>
      <c r="EMT7" s="64"/>
      <c r="EMU7" s="64"/>
      <c r="EMV7" s="64"/>
      <c r="EMW7" s="64"/>
      <c r="EMX7" s="64"/>
      <c r="EMY7" s="64"/>
      <c r="EMZ7" s="64"/>
      <c r="ENA7" s="64"/>
      <c r="ENB7" s="64"/>
      <c r="ENC7" s="64"/>
      <c r="END7" s="64"/>
      <c r="ENE7" s="64"/>
      <c r="ENF7" s="64"/>
      <c r="ENG7" s="64"/>
      <c r="ENH7" s="64"/>
      <c r="ENI7" s="64"/>
      <c r="ENJ7" s="64"/>
      <c r="ENK7" s="64"/>
      <c r="ENL7" s="64"/>
      <c r="ENM7" s="64"/>
      <c r="ENN7" s="64"/>
      <c r="ENO7" s="64"/>
      <c r="ENP7" s="64"/>
      <c r="ENQ7" s="64"/>
      <c r="ENR7" s="64"/>
      <c r="ENS7" s="64"/>
      <c r="ENT7" s="64"/>
      <c r="ENU7" s="64"/>
      <c r="ENV7" s="64"/>
      <c r="ENW7" s="64"/>
      <c r="ENX7" s="64"/>
      <c r="ENY7" s="64"/>
      <c r="ENZ7" s="64"/>
      <c r="EOA7" s="64"/>
      <c r="EOB7" s="64"/>
      <c r="EOC7" s="64"/>
      <c r="EOD7" s="64"/>
      <c r="EOE7" s="64"/>
      <c r="EOF7" s="64"/>
      <c r="EOG7" s="64"/>
      <c r="EOH7" s="64"/>
      <c r="EOI7" s="64"/>
      <c r="EOJ7" s="64"/>
      <c r="EOK7" s="64"/>
      <c r="EOL7" s="64"/>
      <c r="EOM7" s="64"/>
      <c r="EON7" s="64"/>
      <c r="EOO7" s="64"/>
      <c r="EOP7" s="64"/>
      <c r="EOQ7" s="64"/>
      <c r="EOR7" s="64"/>
      <c r="EOS7" s="64"/>
      <c r="EOT7" s="64"/>
      <c r="EOU7" s="64"/>
      <c r="EOV7" s="64"/>
      <c r="EOW7" s="64"/>
      <c r="EOX7" s="64"/>
      <c r="EOY7" s="64"/>
      <c r="EOZ7" s="64"/>
      <c r="EPA7" s="64"/>
      <c r="EPB7" s="64"/>
      <c r="EPC7" s="64"/>
      <c r="EPD7" s="64"/>
      <c r="EPE7" s="64"/>
      <c r="EPF7" s="64"/>
      <c r="EPG7" s="64"/>
      <c r="EPH7" s="64"/>
      <c r="EPI7" s="64"/>
      <c r="EPJ7" s="64"/>
      <c r="EPK7" s="64"/>
      <c r="EPL7" s="64"/>
      <c r="EPM7" s="64"/>
      <c r="EPN7" s="64"/>
      <c r="EPO7" s="64"/>
      <c r="EPP7" s="64"/>
      <c r="EPQ7" s="64"/>
      <c r="EPR7" s="64"/>
      <c r="EPS7" s="64"/>
      <c r="EPT7" s="64"/>
      <c r="EPU7" s="64"/>
      <c r="EPV7" s="64"/>
      <c r="EPW7" s="64"/>
      <c r="EPX7" s="64"/>
      <c r="EPY7" s="64"/>
      <c r="EPZ7" s="64"/>
      <c r="EQA7" s="64"/>
      <c r="EQB7" s="64"/>
      <c r="EQC7" s="64"/>
      <c r="EQD7" s="64"/>
      <c r="EQE7" s="64"/>
      <c r="EQF7" s="64"/>
      <c r="EQG7" s="64"/>
      <c r="EQH7" s="64"/>
      <c r="EQI7" s="64"/>
      <c r="EQJ7" s="64"/>
      <c r="EQK7" s="64"/>
      <c r="EQL7" s="64"/>
      <c r="EQM7" s="64"/>
      <c r="EQN7" s="64"/>
      <c r="EQO7" s="64"/>
      <c r="EQP7" s="64"/>
      <c r="EQQ7" s="64"/>
      <c r="EQR7" s="64"/>
      <c r="EQS7" s="64"/>
      <c r="EQT7" s="64"/>
      <c r="EQU7" s="64"/>
      <c r="EQV7" s="64"/>
      <c r="EQW7" s="64"/>
      <c r="EQX7" s="64"/>
      <c r="EQY7" s="64"/>
      <c r="EQZ7" s="64"/>
      <c r="ERA7" s="64"/>
      <c r="ERB7" s="64"/>
      <c r="ERC7" s="64"/>
      <c r="ERD7" s="64"/>
      <c r="ERE7" s="64"/>
      <c r="ERF7" s="64"/>
      <c r="ERG7" s="64"/>
      <c r="ERH7" s="64"/>
      <c r="ERI7" s="64"/>
      <c r="ERJ7" s="64"/>
      <c r="ERK7" s="64"/>
      <c r="ERL7" s="64"/>
      <c r="ERM7" s="64"/>
      <c r="ERN7" s="64"/>
      <c r="ERO7" s="64"/>
      <c r="ERP7" s="64"/>
      <c r="ERQ7" s="64"/>
      <c r="ERR7" s="64"/>
      <c r="ERS7" s="64"/>
      <c r="ERT7" s="64"/>
      <c r="ERU7" s="64"/>
      <c r="ERV7" s="64"/>
      <c r="ERW7" s="64"/>
      <c r="ERX7" s="64"/>
      <c r="ERY7" s="64"/>
      <c r="ERZ7" s="64"/>
      <c r="ESA7" s="64"/>
      <c r="ESB7" s="64"/>
      <c r="ESC7" s="64"/>
      <c r="ESD7" s="64"/>
      <c r="ESE7" s="64"/>
      <c r="ESF7" s="64"/>
      <c r="ESG7" s="64"/>
      <c r="ESH7" s="64"/>
      <c r="ESI7" s="64"/>
      <c r="ESJ7" s="64"/>
      <c r="ESK7" s="64"/>
      <c r="ESL7" s="64"/>
      <c r="ESM7" s="64"/>
      <c r="ESN7" s="64"/>
      <c r="ESO7" s="64"/>
      <c r="ESP7" s="64"/>
      <c r="ESQ7" s="64"/>
      <c r="ESR7" s="64"/>
      <c r="ESS7" s="64"/>
      <c r="EST7" s="64"/>
      <c r="ESU7" s="64"/>
      <c r="ESV7" s="64"/>
      <c r="ESW7" s="64"/>
      <c r="ESX7" s="64"/>
      <c r="ESY7" s="64"/>
      <c r="ESZ7" s="64"/>
      <c r="ETA7" s="64"/>
      <c r="ETB7" s="64"/>
      <c r="ETC7" s="64"/>
      <c r="ETD7" s="64"/>
      <c r="ETE7" s="64"/>
      <c r="ETF7" s="64"/>
      <c r="ETG7" s="64"/>
      <c r="ETH7" s="64"/>
      <c r="ETI7" s="64"/>
      <c r="ETJ7" s="64"/>
      <c r="ETK7" s="64"/>
      <c r="ETL7" s="64"/>
      <c r="ETM7" s="64"/>
      <c r="ETN7" s="64"/>
      <c r="ETO7" s="64"/>
      <c r="ETP7" s="64"/>
      <c r="ETQ7" s="64"/>
      <c r="ETR7" s="64"/>
      <c r="ETS7" s="64"/>
      <c r="ETT7" s="64"/>
      <c r="ETU7" s="64"/>
      <c r="ETV7" s="64"/>
      <c r="ETW7" s="64"/>
      <c r="ETX7" s="64"/>
      <c r="ETY7" s="64"/>
      <c r="ETZ7" s="64"/>
      <c r="EUA7" s="64"/>
      <c r="EUB7" s="64"/>
      <c r="EUC7" s="64"/>
      <c r="EUD7" s="64"/>
      <c r="EUE7" s="64"/>
      <c r="EUF7" s="64"/>
      <c r="EUG7" s="64"/>
      <c r="EUH7" s="64"/>
      <c r="EUI7" s="64"/>
      <c r="EUJ7" s="64"/>
      <c r="EUK7" s="64"/>
      <c r="EUL7" s="64"/>
      <c r="EUM7" s="64"/>
      <c r="EUN7" s="64"/>
      <c r="EUO7" s="64"/>
      <c r="EUP7" s="64"/>
      <c r="EUQ7" s="64"/>
      <c r="EUR7" s="64"/>
      <c r="EUS7" s="64"/>
      <c r="EUT7" s="64"/>
      <c r="EUU7" s="64"/>
      <c r="EUV7" s="64"/>
      <c r="EUW7" s="64"/>
      <c r="EUX7" s="64"/>
      <c r="EUY7" s="64"/>
      <c r="EUZ7" s="64"/>
      <c r="EVA7" s="64"/>
      <c r="EVB7" s="64"/>
      <c r="EVC7" s="64"/>
      <c r="EVD7" s="64"/>
      <c r="EVE7" s="64"/>
      <c r="EVF7" s="64"/>
      <c r="EVG7" s="64"/>
      <c r="EVH7" s="64"/>
      <c r="EVI7" s="64"/>
      <c r="EVJ7" s="64"/>
      <c r="EVK7" s="64"/>
      <c r="EVL7" s="64"/>
      <c r="EVM7" s="64"/>
      <c r="EVN7" s="64"/>
      <c r="EVO7" s="64"/>
      <c r="EVP7" s="64"/>
      <c r="EVQ7" s="64"/>
      <c r="EVR7" s="64"/>
      <c r="EVS7" s="64"/>
      <c r="EVT7" s="64"/>
      <c r="EVU7" s="64"/>
      <c r="EVV7" s="64"/>
      <c r="EVW7" s="64"/>
      <c r="EVX7" s="64"/>
      <c r="EVY7" s="64"/>
      <c r="EVZ7" s="64"/>
      <c r="EWA7" s="64"/>
      <c r="EWB7" s="64"/>
      <c r="EWC7" s="64"/>
      <c r="EWD7" s="64"/>
      <c r="EWE7" s="64"/>
      <c r="EWF7" s="64"/>
      <c r="EWG7" s="64"/>
      <c r="EWH7" s="64"/>
      <c r="EWI7" s="64"/>
      <c r="EWJ7" s="64"/>
      <c r="EWK7" s="64"/>
      <c r="EWL7" s="64"/>
      <c r="EWM7" s="64"/>
      <c r="EWN7" s="64"/>
      <c r="EWO7" s="64"/>
      <c r="EWP7" s="64"/>
      <c r="EWQ7" s="64"/>
      <c r="EWR7" s="64"/>
      <c r="EWS7" s="64"/>
      <c r="EWT7" s="64"/>
      <c r="EWU7" s="64"/>
      <c r="EWV7" s="64"/>
      <c r="EWW7" s="64"/>
      <c r="EWX7" s="64"/>
      <c r="EWY7" s="64"/>
      <c r="EWZ7" s="64"/>
      <c r="EXA7" s="64"/>
      <c r="EXB7" s="64"/>
      <c r="EXC7" s="64"/>
      <c r="EXD7" s="64"/>
      <c r="EXE7" s="64"/>
      <c r="EXF7" s="64"/>
      <c r="EXG7" s="64"/>
      <c r="EXH7" s="64"/>
      <c r="EXI7" s="64"/>
      <c r="EXJ7" s="64"/>
      <c r="EXK7" s="64"/>
      <c r="EXL7" s="64"/>
      <c r="EXM7" s="64"/>
      <c r="EXN7" s="64"/>
      <c r="EXO7" s="64"/>
      <c r="EXP7" s="64"/>
      <c r="EXQ7" s="64"/>
      <c r="EXR7" s="64"/>
      <c r="EXS7" s="64"/>
      <c r="EXT7" s="64"/>
      <c r="EXU7" s="64"/>
      <c r="EXV7" s="64"/>
      <c r="EXW7" s="64"/>
      <c r="EXX7" s="64"/>
      <c r="EXY7" s="64"/>
      <c r="EXZ7" s="64"/>
      <c r="EYA7" s="64"/>
      <c r="EYB7" s="64"/>
      <c r="EYC7" s="64"/>
      <c r="EYD7" s="64"/>
      <c r="EYE7" s="64"/>
      <c r="EYF7" s="64"/>
      <c r="EYG7" s="64"/>
      <c r="EYH7" s="64"/>
      <c r="EYI7" s="64"/>
      <c r="EYJ7" s="64"/>
      <c r="EYK7" s="64"/>
      <c r="EYL7" s="64"/>
      <c r="EYM7" s="64"/>
      <c r="EYN7" s="64"/>
      <c r="EYO7" s="64"/>
      <c r="EYP7" s="64"/>
      <c r="EYQ7" s="64"/>
      <c r="EYR7" s="64"/>
      <c r="EYS7" s="64"/>
      <c r="EYT7" s="64"/>
      <c r="EYU7" s="64"/>
      <c r="EYV7" s="64"/>
      <c r="EYW7" s="64"/>
      <c r="EYX7" s="64"/>
      <c r="EYY7" s="64"/>
      <c r="EYZ7" s="64"/>
      <c r="EZA7" s="64"/>
      <c r="EZB7" s="64"/>
      <c r="EZC7" s="64"/>
      <c r="EZD7" s="64"/>
      <c r="EZE7" s="64"/>
      <c r="EZF7" s="64"/>
      <c r="EZG7" s="64"/>
      <c r="EZH7" s="64"/>
      <c r="EZI7" s="64"/>
      <c r="EZJ7" s="64"/>
      <c r="EZK7" s="64"/>
      <c r="EZL7" s="64"/>
      <c r="EZM7" s="64"/>
      <c r="EZN7" s="64"/>
      <c r="EZO7" s="64"/>
      <c r="EZP7" s="64"/>
      <c r="EZQ7" s="64"/>
      <c r="EZR7" s="64"/>
      <c r="EZS7" s="64"/>
      <c r="EZT7" s="64"/>
      <c r="EZU7" s="64"/>
      <c r="EZV7" s="64"/>
      <c r="EZW7" s="64"/>
      <c r="EZX7" s="64"/>
      <c r="EZY7" s="64"/>
      <c r="EZZ7" s="64"/>
      <c r="FAA7" s="64"/>
      <c r="FAB7" s="64"/>
      <c r="FAC7" s="64"/>
      <c r="FAD7" s="64"/>
      <c r="FAE7" s="64"/>
      <c r="FAF7" s="64"/>
      <c r="FAG7" s="64"/>
      <c r="FAH7" s="64"/>
      <c r="FAI7" s="64"/>
      <c r="FAJ7" s="64"/>
      <c r="FAK7" s="64"/>
      <c r="FAL7" s="64"/>
      <c r="FAM7" s="64"/>
      <c r="FAN7" s="64"/>
      <c r="FAO7" s="64"/>
      <c r="FAP7" s="64"/>
      <c r="FAQ7" s="64"/>
      <c r="FAR7" s="64"/>
      <c r="FAS7" s="64"/>
      <c r="FAT7" s="64"/>
      <c r="FAU7" s="64"/>
      <c r="FAV7" s="64"/>
      <c r="FAW7" s="64"/>
      <c r="FAX7" s="64"/>
      <c r="FAY7" s="64"/>
      <c r="FAZ7" s="64"/>
      <c r="FBA7" s="64"/>
      <c r="FBB7" s="64"/>
      <c r="FBC7" s="64"/>
      <c r="FBD7" s="64"/>
      <c r="FBE7" s="64"/>
      <c r="FBF7" s="64"/>
      <c r="FBG7" s="64"/>
      <c r="FBH7" s="64"/>
      <c r="FBI7" s="64"/>
      <c r="FBJ7" s="64"/>
      <c r="FBK7" s="64"/>
      <c r="FBL7" s="64"/>
      <c r="FBM7" s="64"/>
      <c r="FBN7" s="64"/>
      <c r="FBO7" s="64"/>
      <c r="FBP7" s="64"/>
      <c r="FBQ7" s="64"/>
      <c r="FBR7" s="64"/>
      <c r="FBS7" s="64"/>
      <c r="FBT7" s="64"/>
      <c r="FBU7" s="64"/>
      <c r="FBV7" s="64"/>
      <c r="FBW7" s="64"/>
      <c r="FBX7" s="64"/>
      <c r="FBY7" s="64"/>
      <c r="FBZ7" s="64"/>
      <c r="FCA7" s="64"/>
      <c r="FCB7" s="64"/>
      <c r="FCC7" s="64"/>
      <c r="FCD7" s="64"/>
      <c r="FCE7" s="64"/>
      <c r="FCF7" s="64"/>
      <c r="FCG7" s="64"/>
      <c r="FCH7" s="64"/>
      <c r="FCI7" s="64"/>
      <c r="FCJ7" s="64"/>
      <c r="FCK7" s="64"/>
      <c r="FCL7" s="64"/>
      <c r="FCM7" s="64"/>
      <c r="FCN7" s="64"/>
      <c r="FCO7" s="64"/>
      <c r="FCP7" s="64"/>
      <c r="FCQ7" s="64"/>
      <c r="FCR7" s="64"/>
      <c r="FCS7" s="64"/>
      <c r="FCT7" s="64"/>
      <c r="FCU7" s="64"/>
      <c r="FCV7" s="64"/>
      <c r="FCW7" s="64"/>
      <c r="FCX7" s="64"/>
      <c r="FCY7" s="64"/>
      <c r="FCZ7" s="64"/>
      <c r="FDA7" s="64"/>
      <c r="FDB7" s="64"/>
      <c r="FDC7" s="64"/>
      <c r="FDD7" s="64"/>
      <c r="FDE7" s="64"/>
      <c r="FDF7" s="64"/>
      <c r="FDG7" s="64"/>
      <c r="FDH7" s="64"/>
      <c r="FDI7" s="64"/>
      <c r="FDJ7" s="64"/>
      <c r="FDK7" s="64"/>
      <c r="FDL7" s="64"/>
      <c r="FDM7" s="64"/>
      <c r="FDN7" s="64"/>
      <c r="FDO7" s="64"/>
      <c r="FDP7" s="64"/>
      <c r="FDQ7" s="64"/>
      <c r="FDR7" s="64"/>
      <c r="FDS7" s="64"/>
      <c r="FDT7" s="64"/>
      <c r="FDU7" s="64"/>
      <c r="FDV7" s="64"/>
      <c r="FDW7" s="64"/>
      <c r="FDX7" s="64"/>
      <c r="FDY7" s="64"/>
      <c r="FDZ7" s="64"/>
      <c r="FEA7" s="64"/>
      <c r="FEB7" s="64"/>
      <c r="FEC7" s="64"/>
      <c r="FED7" s="64"/>
      <c r="FEE7" s="64"/>
      <c r="FEF7" s="64"/>
      <c r="FEG7" s="64"/>
      <c r="FEH7" s="64"/>
      <c r="FEI7" s="64"/>
      <c r="FEJ7" s="64"/>
      <c r="FEK7" s="64"/>
      <c r="FEL7" s="64"/>
      <c r="FEM7" s="64"/>
      <c r="FEN7" s="64"/>
      <c r="FEO7" s="64"/>
      <c r="FEP7" s="64"/>
      <c r="FEQ7" s="64"/>
      <c r="FER7" s="64"/>
      <c r="FES7" s="64"/>
      <c r="FET7" s="64"/>
      <c r="FEU7" s="64"/>
      <c r="FEV7" s="64"/>
      <c r="FEW7" s="64"/>
      <c r="FEX7" s="64"/>
      <c r="FEY7" s="64"/>
      <c r="FEZ7" s="64"/>
      <c r="FFA7" s="64"/>
      <c r="FFB7" s="64"/>
      <c r="FFC7" s="64"/>
      <c r="FFD7" s="64"/>
      <c r="FFE7" s="64"/>
      <c r="FFF7" s="64"/>
      <c r="FFG7" s="64"/>
      <c r="FFH7" s="64"/>
      <c r="FFI7" s="64"/>
      <c r="FFJ7" s="64"/>
      <c r="FFK7" s="64"/>
      <c r="FFL7" s="64"/>
      <c r="FFM7" s="64"/>
      <c r="FFN7" s="64"/>
      <c r="FFO7" s="64"/>
      <c r="FFP7" s="64"/>
      <c r="FFQ7" s="64"/>
      <c r="FFR7" s="64"/>
      <c r="FFS7" s="64"/>
      <c r="FFT7" s="64"/>
      <c r="FFU7" s="64"/>
      <c r="FFV7" s="64"/>
      <c r="FFW7" s="64"/>
      <c r="FFX7" s="64"/>
      <c r="FFY7" s="64"/>
      <c r="FFZ7" s="64"/>
      <c r="FGA7" s="64"/>
      <c r="FGB7" s="64"/>
      <c r="FGC7" s="64"/>
      <c r="FGD7" s="64"/>
      <c r="FGE7" s="64"/>
      <c r="FGF7" s="64"/>
      <c r="FGG7" s="64"/>
      <c r="FGH7" s="64"/>
      <c r="FGI7" s="64"/>
      <c r="FGJ7" s="64"/>
      <c r="FGK7" s="64"/>
      <c r="FGL7" s="64"/>
      <c r="FGM7" s="64"/>
      <c r="FGN7" s="64"/>
      <c r="FGO7" s="64"/>
      <c r="FGP7" s="64"/>
      <c r="FGQ7" s="64"/>
      <c r="FGR7" s="64"/>
      <c r="FGS7" s="64"/>
      <c r="FGT7" s="64"/>
      <c r="FGU7" s="64"/>
      <c r="FGV7" s="64"/>
      <c r="FGW7" s="64"/>
      <c r="FGX7" s="64"/>
      <c r="FGY7" s="64"/>
      <c r="FGZ7" s="64"/>
      <c r="FHA7" s="64"/>
      <c r="FHB7" s="64"/>
      <c r="FHC7" s="64"/>
      <c r="FHD7" s="64"/>
      <c r="FHE7" s="64"/>
      <c r="FHF7" s="64"/>
      <c r="FHG7" s="64"/>
      <c r="FHH7" s="64"/>
      <c r="FHI7" s="64"/>
      <c r="FHJ7" s="64"/>
      <c r="FHK7" s="64"/>
      <c r="FHL7" s="64"/>
      <c r="FHM7" s="64"/>
      <c r="FHN7" s="64"/>
      <c r="FHO7" s="64"/>
      <c r="FHP7" s="64"/>
      <c r="FHQ7" s="64"/>
      <c r="FHR7" s="64"/>
      <c r="FHS7" s="64"/>
      <c r="FHT7" s="64"/>
      <c r="FHU7" s="64"/>
      <c r="FHV7" s="64"/>
      <c r="FHW7" s="64"/>
      <c r="FHX7" s="64"/>
      <c r="FHY7" s="64"/>
      <c r="FHZ7" s="64"/>
      <c r="FIA7" s="64"/>
      <c r="FIB7" s="64"/>
      <c r="FIC7" s="64"/>
      <c r="FID7" s="64"/>
      <c r="FIE7" s="64"/>
      <c r="FIF7" s="64"/>
      <c r="FIG7" s="64"/>
      <c r="FIH7" s="64"/>
      <c r="FII7" s="64"/>
      <c r="FIJ7" s="64"/>
      <c r="FIK7" s="64"/>
      <c r="FIL7" s="64"/>
      <c r="FIM7" s="64"/>
      <c r="FIN7" s="64"/>
      <c r="FIO7" s="64"/>
      <c r="FIP7" s="64"/>
      <c r="FIQ7" s="64"/>
      <c r="FIR7" s="64"/>
      <c r="FIS7" s="64"/>
      <c r="FIT7" s="64"/>
      <c r="FIU7" s="64"/>
      <c r="FIV7" s="64"/>
      <c r="FIW7" s="64"/>
      <c r="FIX7" s="64"/>
      <c r="FIY7" s="64"/>
      <c r="FIZ7" s="64"/>
      <c r="FJA7" s="64"/>
      <c r="FJB7" s="64"/>
      <c r="FJC7" s="64"/>
      <c r="FJD7" s="64"/>
      <c r="FJE7" s="64"/>
      <c r="FJF7" s="64"/>
      <c r="FJG7" s="64"/>
      <c r="FJH7" s="64"/>
      <c r="FJI7" s="64"/>
      <c r="FJJ7" s="64"/>
      <c r="FJK7" s="64"/>
      <c r="FJL7" s="64"/>
      <c r="FJM7" s="64"/>
      <c r="FJN7" s="64"/>
      <c r="FJO7" s="64"/>
      <c r="FJP7" s="64"/>
      <c r="FJQ7" s="64"/>
      <c r="FJR7" s="64"/>
      <c r="FJS7" s="64"/>
      <c r="FJT7" s="64"/>
      <c r="FJU7" s="64"/>
      <c r="FJV7" s="64"/>
      <c r="FJW7" s="64"/>
      <c r="FJX7" s="64"/>
      <c r="FJY7" s="64"/>
      <c r="FJZ7" s="64"/>
      <c r="FKA7" s="64"/>
      <c r="FKB7" s="64"/>
      <c r="FKC7" s="64"/>
      <c r="FKD7" s="64"/>
      <c r="FKE7" s="64"/>
      <c r="FKF7" s="64"/>
      <c r="FKG7" s="64"/>
      <c r="FKH7" s="64"/>
      <c r="FKI7" s="64"/>
      <c r="FKJ7" s="64"/>
      <c r="FKK7" s="64"/>
      <c r="FKL7" s="64"/>
      <c r="FKM7" s="64"/>
      <c r="FKN7" s="64"/>
      <c r="FKO7" s="64"/>
      <c r="FKP7" s="64"/>
      <c r="FKQ7" s="64"/>
      <c r="FKR7" s="64"/>
      <c r="FKS7" s="64"/>
      <c r="FKT7" s="64"/>
      <c r="FKU7" s="64"/>
      <c r="FKV7" s="64"/>
      <c r="FKW7" s="64"/>
      <c r="FKX7" s="64"/>
      <c r="FKY7" s="64"/>
      <c r="FKZ7" s="64"/>
      <c r="FLA7" s="64"/>
      <c r="FLB7" s="64"/>
      <c r="FLC7" s="64"/>
      <c r="FLD7" s="64"/>
      <c r="FLE7" s="64"/>
      <c r="FLF7" s="64"/>
      <c r="FLG7" s="64"/>
      <c r="FLH7" s="64"/>
      <c r="FLI7" s="64"/>
      <c r="FLJ7" s="64"/>
      <c r="FLK7" s="64"/>
      <c r="FLL7" s="64"/>
      <c r="FLM7" s="64"/>
      <c r="FLN7" s="64"/>
      <c r="FLO7" s="64"/>
      <c r="FLP7" s="64"/>
      <c r="FLQ7" s="64"/>
      <c r="FLR7" s="64"/>
      <c r="FLS7" s="64"/>
      <c r="FLT7" s="64"/>
      <c r="FLU7" s="64"/>
      <c r="FLV7" s="64"/>
      <c r="FLW7" s="64"/>
      <c r="FLX7" s="64"/>
      <c r="FLY7" s="64"/>
      <c r="FLZ7" s="64"/>
      <c r="FMA7" s="64"/>
      <c r="FMB7" s="64"/>
      <c r="FMC7" s="64"/>
      <c r="FMD7" s="64"/>
      <c r="FME7" s="64"/>
      <c r="FMF7" s="64"/>
      <c r="FMG7" s="64"/>
      <c r="FMH7" s="64"/>
      <c r="FMI7" s="64"/>
      <c r="FMJ7" s="64"/>
      <c r="FMK7" s="64"/>
      <c r="FML7" s="64"/>
      <c r="FMM7" s="64"/>
      <c r="FMN7" s="64"/>
      <c r="FMO7" s="64"/>
      <c r="FMP7" s="64"/>
      <c r="FMQ7" s="64"/>
      <c r="FMR7" s="64"/>
      <c r="FMS7" s="64"/>
      <c r="FMT7" s="64"/>
      <c r="FMU7" s="64"/>
      <c r="FMV7" s="64"/>
      <c r="FMW7" s="64"/>
      <c r="FMX7" s="64"/>
      <c r="FMY7" s="64"/>
      <c r="FMZ7" s="64"/>
      <c r="FNA7" s="64"/>
      <c r="FNB7" s="64"/>
      <c r="FNC7" s="64"/>
      <c r="FND7" s="64"/>
      <c r="FNE7" s="64"/>
      <c r="FNF7" s="64"/>
      <c r="FNG7" s="64"/>
      <c r="FNH7" s="64"/>
      <c r="FNI7" s="64"/>
      <c r="FNJ7" s="64"/>
      <c r="FNK7" s="64"/>
      <c r="FNL7" s="64"/>
      <c r="FNM7" s="64"/>
      <c r="FNN7" s="64"/>
      <c r="FNO7" s="64"/>
      <c r="FNP7" s="64"/>
      <c r="FNQ7" s="64"/>
      <c r="FNR7" s="64"/>
      <c r="FNS7" s="64"/>
      <c r="FNT7" s="64"/>
      <c r="FNU7" s="64"/>
      <c r="FNV7" s="64"/>
      <c r="FNW7" s="64"/>
      <c r="FNX7" s="64"/>
      <c r="FNY7" s="64"/>
      <c r="FNZ7" s="64"/>
      <c r="FOA7" s="64"/>
      <c r="FOB7" s="64"/>
      <c r="FOC7" s="64"/>
      <c r="FOD7" s="64"/>
      <c r="FOE7" s="64"/>
      <c r="FOF7" s="64"/>
      <c r="FOG7" s="64"/>
      <c r="FOH7" s="64"/>
      <c r="FOI7" s="64"/>
      <c r="FOJ7" s="64"/>
      <c r="FOK7" s="64"/>
      <c r="FOL7" s="64"/>
      <c r="FOM7" s="64"/>
      <c r="FON7" s="64"/>
      <c r="FOO7" s="64"/>
      <c r="FOP7" s="64"/>
      <c r="FOQ7" s="64"/>
      <c r="FOR7" s="64"/>
      <c r="FOS7" s="64"/>
      <c r="FOT7" s="64"/>
      <c r="FOU7" s="64"/>
      <c r="FOV7" s="64"/>
      <c r="FOW7" s="64"/>
      <c r="FOX7" s="64"/>
      <c r="FOY7" s="64"/>
      <c r="FOZ7" s="64"/>
      <c r="FPA7" s="64"/>
      <c r="FPB7" s="64"/>
      <c r="FPC7" s="64"/>
      <c r="FPD7" s="64"/>
      <c r="FPE7" s="64"/>
      <c r="FPF7" s="64"/>
      <c r="FPG7" s="64"/>
      <c r="FPH7" s="64"/>
      <c r="FPI7" s="64"/>
      <c r="FPJ7" s="64"/>
      <c r="FPK7" s="64"/>
      <c r="FPL7" s="64"/>
      <c r="FPM7" s="64"/>
      <c r="FPN7" s="64"/>
      <c r="FPO7" s="64"/>
      <c r="FPP7" s="64"/>
      <c r="FPQ7" s="64"/>
      <c r="FPR7" s="64"/>
      <c r="FPS7" s="64"/>
      <c r="FPT7" s="64"/>
      <c r="FPU7" s="64"/>
      <c r="FPV7" s="64"/>
      <c r="FPW7" s="64"/>
      <c r="FPX7" s="64"/>
      <c r="FPY7" s="64"/>
      <c r="FPZ7" s="64"/>
      <c r="FQA7" s="64"/>
      <c r="FQB7" s="64"/>
      <c r="FQC7" s="64"/>
      <c r="FQD7" s="64"/>
      <c r="FQE7" s="64"/>
      <c r="FQF7" s="64"/>
      <c r="FQG7" s="64"/>
      <c r="FQH7" s="64"/>
      <c r="FQI7" s="64"/>
      <c r="FQJ7" s="64"/>
      <c r="FQK7" s="64"/>
      <c r="FQL7" s="64"/>
      <c r="FQM7" s="64"/>
      <c r="FQN7" s="64"/>
      <c r="FQO7" s="64"/>
      <c r="FQP7" s="64"/>
      <c r="FQQ7" s="64"/>
      <c r="FQR7" s="64"/>
      <c r="FQS7" s="64"/>
      <c r="FQT7" s="64"/>
      <c r="FQU7" s="64"/>
      <c r="FQV7" s="64"/>
      <c r="FQW7" s="64"/>
      <c r="FQX7" s="64"/>
      <c r="FQY7" s="64"/>
      <c r="FQZ7" s="64"/>
      <c r="FRA7" s="64"/>
      <c r="FRB7" s="64"/>
      <c r="FRC7" s="64"/>
      <c r="FRD7" s="64"/>
      <c r="FRE7" s="64"/>
      <c r="FRF7" s="64"/>
      <c r="FRG7" s="64"/>
      <c r="FRH7" s="64"/>
      <c r="FRI7" s="64"/>
      <c r="FRJ7" s="64"/>
      <c r="FRK7" s="64"/>
      <c r="FRL7" s="64"/>
      <c r="FRM7" s="64"/>
      <c r="FRN7" s="64"/>
      <c r="FRO7" s="64"/>
      <c r="FRP7" s="64"/>
      <c r="FRQ7" s="64"/>
      <c r="FRR7" s="64"/>
      <c r="FRS7" s="64"/>
      <c r="FRT7" s="64"/>
      <c r="FRU7" s="64"/>
      <c r="FRV7" s="64"/>
      <c r="FRW7" s="64"/>
      <c r="FRX7" s="64"/>
      <c r="FRY7" s="64"/>
      <c r="FRZ7" s="64"/>
      <c r="FSA7" s="64"/>
      <c r="FSB7" s="64"/>
      <c r="FSC7" s="64"/>
      <c r="FSD7" s="64"/>
      <c r="FSE7" s="64"/>
      <c r="FSF7" s="64"/>
      <c r="FSG7" s="64"/>
      <c r="FSH7" s="64"/>
      <c r="FSI7" s="64"/>
      <c r="FSJ7" s="64"/>
      <c r="FSK7" s="64"/>
      <c r="FSL7" s="64"/>
      <c r="FSM7" s="64"/>
      <c r="FSN7" s="64"/>
      <c r="FSO7" s="64"/>
      <c r="FSP7" s="64"/>
      <c r="FSQ7" s="64"/>
      <c r="FSR7" s="64"/>
      <c r="FSS7" s="64"/>
      <c r="FST7" s="64"/>
      <c r="FSU7" s="64"/>
      <c r="FSV7" s="64"/>
      <c r="FSW7" s="64"/>
      <c r="FSX7" s="64"/>
      <c r="FSY7" s="64"/>
      <c r="FSZ7" s="64"/>
      <c r="FTA7" s="64"/>
      <c r="FTB7" s="64"/>
      <c r="FTC7" s="64"/>
      <c r="FTD7" s="64"/>
      <c r="FTE7" s="64"/>
      <c r="FTF7" s="64"/>
      <c r="FTG7" s="64"/>
      <c r="FTH7" s="64"/>
      <c r="FTI7" s="64"/>
      <c r="FTJ7" s="64"/>
      <c r="FTK7" s="64"/>
      <c r="FTL7" s="64"/>
      <c r="FTM7" s="64"/>
      <c r="FTN7" s="64"/>
      <c r="FTO7" s="64"/>
      <c r="FTP7" s="64"/>
      <c r="FTQ7" s="64"/>
      <c r="FTR7" s="64"/>
      <c r="FTS7" s="64"/>
      <c r="FTT7" s="64"/>
      <c r="FTU7" s="64"/>
      <c r="FTV7" s="64"/>
      <c r="FTW7" s="64"/>
      <c r="FTX7" s="64"/>
      <c r="FTY7" s="64"/>
      <c r="FTZ7" s="64"/>
      <c r="FUA7" s="64"/>
      <c r="FUB7" s="64"/>
      <c r="FUC7" s="64"/>
      <c r="FUD7" s="64"/>
      <c r="FUE7" s="64"/>
      <c r="FUF7" s="64"/>
      <c r="FUG7" s="64"/>
      <c r="FUH7" s="64"/>
      <c r="FUI7" s="64"/>
      <c r="FUJ7" s="64"/>
      <c r="FUK7" s="64"/>
      <c r="FUL7" s="64"/>
      <c r="FUM7" s="64"/>
      <c r="FUN7" s="64"/>
      <c r="FUO7" s="64"/>
      <c r="FUP7" s="64"/>
      <c r="FUQ7" s="64"/>
      <c r="FUR7" s="64"/>
      <c r="FUS7" s="64"/>
      <c r="FUT7" s="64"/>
      <c r="FUU7" s="64"/>
      <c r="FUV7" s="64"/>
      <c r="FUW7" s="64"/>
      <c r="FUX7" s="64"/>
      <c r="FUY7" s="64"/>
      <c r="FUZ7" s="64"/>
      <c r="FVA7" s="64"/>
      <c r="FVB7" s="64"/>
      <c r="FVC7" s="64"/>
      <c r="FVD7" s="64"/>
      <c r="FVE7" s="64"/>
      <c r="FVF7" s="64"/>
      <c r="FVG7" s="64"/>
      <c r="FVH7" s="64"/>
      <c r="FVI7" s="64"/>
      <c r="FVJ7" s="64"/>
      <c r="FVK7" s="64"/>
      <c r="FVL7" s="64"/>
      <c r="FVM7" s="64"/>
      <c r="FVN7" s="64"/>
      <c r="FVO7" s="64"/>
      <c r="FVP7" s="64"/>
      <c r="FVQ7" s="64"/>
      <c r="FVR7" s="64"/>
      <c r="FVS7" s="64"/>
      <c r="FVT7" s="64"/>
      <c r="FVU7" s="64"/>
      <c r="FVV7" s="64"/>
      <c r="FVW7" s="64"/>
      <c r="FVX7" s="64"/>
      <c r="FVY7" s="64"/>
      <c r="FVZ7" s="64"/>
      <c r="FWA7" s="64"/>
      <c r="FWB7" s="64"/>
      <c r="FWC7" s="64"/>
      <c r="FWD7" s="64"/>
      <c r="FWE7" s="64"/>
      <c r="FWF7" s="64"/>
      <c r="FWG7" s="64"/>
      <c r="FWH7" s="64"/>
      <c r="FWI7" s="64"/>
      <c r="FWJ7" s="64"/>
      <c r="FWK7" s="64"/>
      <c r="FWL7" s="64"/>
      <c r="FWM7" s="64"/>
      <c r="FWN7" s="64"/>
      <c r="FWO7" s="64"/>
      <c r="FWP7" s="64"/>
      <c r="FWQ7" s="64"/>
      <c r="FWR7" s="64"/>
      <c r="FWS7" s="64"/>
      <c r="FWT7" s="64"/>
      <c r="FWU7" s="64"/>
      <c r="FWV7" s="64"/>
      <c r="FWW7" s="64"/>
      <c r="FWX7" s="64"/>
      <c r="FWY7" s="64"/>
      <c r="FWZ7" s="64"/>
      <c r="FXA7" s="64"/>
      <c r="FXB7" s="64"/>
      <c r="FXC7" s="64"/>
      <c r="FXD7" s="64"/>
      <c r="FXE7" s="64"/>
      <c r="FXF7" s="64"/>
      <c r="FXG7" s="64"/>
      <c r="FXH7" s="64"/>
      <c r="FXI7" s="64"/>
      <c r="FXJ7" s="64"/>
      <c r="FXK7" s="64"/>
      <c r="FXL7" s="64"/>
      <c r="FXM7" s="64"/>
      <c r="FXN7" s="64"/>
      <c r="FXO7" s="64"/>
      <c r="FXP7" s="64"/>
      <c r="FXQ7" s="64"/>
      <c r="FXR7" s="64"/>
      <c r="FXS7" s="64"/>
      <c r="FXT7" s="64"/>
      <c r="FXU7" s="64"/>
      <c r="FXV7" s="64"/>
      <c r="FXW7" s="64"/>
      <c r="FXX7" s="64"/>
      <c r="FXY7" s="64"/>
      <c r="FXZ7" s="64"/>
      <c r="FYA7" s="64"/>
      <c r="FYB7" s="64"/>
      <c r="FYC7" s="64"/>
      <c r="FYD7" s="64"/>
      <c r="FYE7" s="64"/>
      <c r="FYF7" s="64"/>
      <c r="FYG7" s="64"/>
      <c r="FYH7" s="64"/>
      <c r="FYI7" s="64"/>
      <c r="FYJ7" s="64"/>
      <c r="FYK7" s="64"/>
      <c r="FYL7" s="64"/>
      <c r="FYM7" s="64"/>
      <c r="FYN7" s="64"/>
      <c r="FYO7" s="64"/>
      <c r="FYP7" s="64"/>
      <c r="FYQ7" s="64"/>
      <c r="FYR7" s="64"/>
      <c r="FYS7" s="64"/>
      <c r="FYT7" s="64"/>
      <c r="FYU7" s="64"/>
      <c r="FYV7" s="64"/>
      <c r="FYW7" s="64"/>
      <c r="FYX7" s="64"/>
      <c r="FYY7" s="64"/>
      <c r="FYZ7" s="64"/>
      <c r="FZA7" s="64"/>
      <c r="FZB7" s="64"/>
      <c r="FZC7" s="64"/>
      <c r="FZD7" s="64"/>
      <c r="FZE7" s="64"/>
      <c r="FZF7" s="64"/>
      <c r="FZG7" s="64"/>
      <c r="FZH7" s="64"/>
      <c r="FZI7" s="64"/>
      <c r="FZJ7" s="64"/>
      <c r="FZK7" s="64"/>
      <c r="FZL7" s="64"/>
      <c r="FZM7" s="64"/>
      <c r="FZN7" s="64"/>
      <c r="FZO7" s="64"/>
      <c r="FZP7" s="64"/>
      <c r="FZQ7" s="64"/>
      <c r="FZR7" s="64"/>
      <c r="FZS7" s="64"/>
      <c r="FZT7" s="64"/>
      <c r="FZU7" s="64"/>
      <c r="FZV7" s="64"/>
      <c r="FZW7" s="64"/>
      <c r="FZX7" s="64"/>
      <c r="FZY7" s="64"/>
      <c r="FZZ7" s="64"/>
      <c r="GAA7" s="64"/>
      <c r="GAB7" s="64"/>
      <c r="GAC7" s="64"/>
      <c r="GAD7" s="64"/>
      <c r="GAE7" s="64"/>
      <c r="GAF7" s="64"/>
      <c r="GAG7" s="64"/>
      <c r="GAH7" s="64"/>
      <c r="GAI7" s="64"/>
      <c r="GAJ7" s="64"/>
      <c r="GAK7" s="64"/>
      <c r="GAL7" s="64"/>
      <c r="GAM7" s="64"/>
      <c r="GAN7" s="64"/>
      <c r="GAO7" s="64"/>
      <c r="GAP7" s="64"/>
      <c r="GAQ7" s="64"/>
      <c r="GAR7" s="64"/>
      <c r="GAS7" s="64"/>
      <c r="GAT7" s="64"/>
      <c r="GAU7" s="64"/>
      <c r="GAV7" s="64"/>
      <c r="GAW7" s="64"/>
      <c r="GAX7" s="64"/>
      <c r="GAY7" s="64"/>
      <c r="GAZ7" s="64"/>
      <c r="GBA7" s="64"/>
      <c r="GBB7" s="64"/>
      <c r="GBC7" s="64"/>
      <c r="GBD7" s="64"/>
      <c r="GBE7" s="64"/>
      <c r="GBF7" s="64"/>
      <c r="GBG7" s="64"/>
      <c r="GBH7" s="64"/>
      <c r="GBI7" s="64"/>
      <c r="GBJ7" s="64"/>
      <c r="GBK7" s="64"/>
      <c r="GBL7" s="64"/>
      <c r="GBM7" s="64"/>
      <c r="GBN7" s="64"/>
      <c r="GBO7" s="64"/>
      <c r="GBP7" s="64"/>
      <c r="GBQ7" s="64"/>
      <c r="GBR7" s="64"/>
      <c r="GBS7" s="64"/>
      <c r="GBT7" s="64"/>
      <c r="GBU7" s="64"/>
      <c r="GBV7" s="64"/>
      <c r="GBW7" s="64"/>
      <c r="GBX7" s="64"/>
      <c r="GBY7" s="64"/>
      <c r="GBZ7" s="64"/>
      <c r="GCA7" s="64"/>
      <c r="GCB7" s="64"/>
      <c r="GCC7" s="64"/>
      <c r="GCD7" s="64"/>
      <c r="GCE7" s="64"/>
      <c r="GCF7" s="64"/>
      <c r="GCG7" s="64"/>
      <c r="GCH7" s="64"/>
      <c r="GCI7" s="64"/>
      <c r="GCJ7" s="64"/>
      <c r="GCK7" s="64"/>
      <c r="GCL7" s="64"/>
      <c r="GCM7" s="64"/>
      <c r="GCN7" s="64"/>
      <c r="GCO7" s="64"/>
      <c r="GCP7" s="64"/>
      <c r="GCQ7" s="64"/>
      <c r="GCR7" s="64"/>
      <c r="GCS7" s="64"/>
      <c r="GCT7" s="64"/>
      <c r="GCU7" s="64"/>
      <c r="GCV7" s="64"/>
      <c r="GCW7" s="64"/>
      <c r="GCX7" s="64"/>
      <c r="GCY7" s="64"/>
      <c r="GCZ7" s="64"/>
      <c r="GDA7" s="64"/>
      <c r="GDB7" s="64"/>
      <c r="GDC7" s="64"/>
      <c r="GDD7" s="64"/>
      <c r="GDE7" s="64"/>
      <c r="GDF7" s="64"/>
      <c r="GDG7" s="64"/>
      <c r="GDH7" s="64"/>
      <c r="GDI7" s="64"/>
      <c r="GDJ7" s="64"/>
      <c r="GDK7" s="64"/>
      <c r="GDL7" s="64"/>
      <c r="GDM7" s="64"/>
      <c r="GDN7" s="64"/>
      <c r="GDO7" s="64"/>
      <c r="GDP7" s="64"/>
      <c r="GDQ7" s="64"/>
      <c r="GDR7" s="64"/>
      <c r="GDS7" s="64"/>
      <c r="GDT7" s="64"/>
      <c r="GDU7" s="64"/>
      <c r="GDV7" s="64"/>
      <c r="GDW7" s="64"/>
      <c r="GDX7" s="64"/>
      <c r="GDY7" s="64"/>
      <c r="GDZ7" s="64"/>
      <c r="GEA7" s="64"/>
      <c r="GEB7" s="64"/>
      <c r="GEC7" s="64"/>
      <c r="GED7" s="64"/>
      <c r="GEE7" s="64"/>
      <c r="GEF7" s="64"/>
      <c r="GEG7" s="64"/>
      <c r="GEH7" s="64"/>
      <c r="GEI7" s="64"/>
      <c r="GEJ7" s="64"/>
      <c r="GEK7" s="64"/>
      <c r="GEL7" s="64"/>
      <c r="GEM7" s="64"/>
      <c r="GEN7" s="64"/>
      <c r="GEO7" s="64"/>
      <c r="GEP7" s="64"/>
      <c r="GEQ7" s="64"/>
      <c r="GER7" s="64"/>
      <c r="GES7" s="64"/>
      <c r="GET7" s="64"/>
      <c r="GEU7" s="64"/>
      <c r="GEV7" s="64"/>
      <c r="GEW7" s="64"/>
      <c r="GEX7" s="64"/>
      <c r="GEY7" s="64"/>
      <c r="GEZ7" s="64"/>
      <c r="GFA7" s="64"/>
      <c r="GFB7" s="64"/>
      <c r="GFC7" s="64"/>
      <c r="GFD7" s="64"/>
      <c r="GFE7" s="64"/>
      <c r="GFF7" s="64"/>
      <c r="GFG7" s="64"/>
      <c r="GFH7" s="64"/>
      <c r="GFI7" s="64"/>
      <c r="GFJ7" s="64"/>
      <c r="GFK7" s="64"/>
      <c r="GFL7" s="64"/>
      <c r="GFM7" s="64"/>
      <c r="GFN7" s="64"/>
      <c r="GFO7" s="64"/>
      <c r="GFP7" s="64"/>
      <c r="GFQ7" s="64"/>
      <c r="GFR7" s="64"/>
      <c r="GFS7" s="64"/>
      <c r="GFT7" s="64"/>
      <c r="GFU7" s="64"/>
      <c r="GFV7" s="64"/>
      <c r="GFW7" s="64"/>
      <c r="GFX7" s="64"/>
      <c r="GFY7" s="64"/>
      <c r="GFZ7" s="64"/>
      <c r="GGA7" s="64"/>
      <c r="GGB7" s="64"/>
      <c r="GGC7" s="64"/>
      <c r="GGD7" s="64"/>
      <c r="GGE7" s="64"/>
      <c r="GGF7" s="64"/>
      <c r="GGG7" s="64"/>
      <c r="GGH7" s="64"/>
      <c r="GGI7" s="64"/>
      <c r="GGJ7" s="64"/>
      <c r="GGK7" s="64"/>
      <c r="GGL7" s="64"/>
      <c r="GGM7" s="64"/>
      <c r="GGN7" s="64"/>
      <c r="GGO7" s="64"/>
      <c r="GGP7" s="64"/>
      <c r="GGQ7" s="64"/>
      <c r="GGR7" s="64"/>
      <c r="GGS7" s="64"/>
      <c r="GGT7" s="64"/>
      <c r="GGU7" s="64"/>
      <c r="GGV7" s="64"/>
      <c r="GGW7" s="64"/>
      <c r="GGX7" s="64"/>
      <c r="GGY7" s="64"/>
      <c r="GGZ7" s="64"/>
      <c r="GHA7" s="64"/>
      <c r="GHB7" s="64"/>
      <c r="GHC7" s="64"/>
      <c r="GHD7" s="64"/>
      <c r="GHE7" s="64"/>
      <c r="GHF7" s="64"/>
      <c r="GHG7" s="64"/>
      <c r="GHH7" s="64"/>
      <c r="GHI7" s="64"/>
      <c r="GHJ7" s="64"/>
      <c r="GHK7" s="64"/>
      <c r="GHL7" s="64"/>
      <c r="GHM7" s="64"/>
      <c r="GHN7" s="64"/>
      <c r="GHO7" s="64"/>
      <c r="GHP7" s="64"/>
      <c r="GHQ7" s="64"/>
      <c r="GHR7" s="64"/>
      <c r="GHS7" s="64"/>
      <c r="GHT7" s="64"/>
      <c r="GHU7" s="64"/>
      <c r="GHV7" s="64"/>
      <c r="GHW7" s="64"/>
      <c r="GHX7" s="64"/>
      <c r="GHY7" s="64"/>
      <c r="GHZ7" s="64"/>
      <c r="GIA7" s="64"/>
      <c r="GIB7" s="64"/>
      <c r="GIC7" s="64"/>
      <c r="GID7" s="64"/>
      <c r="GIE7" s="64"/>
      <c r="GIF7" s="64"/>
      <c r="GIG7" s="64"/>
      <c r="GIH7" s="64"/>
      <c r="GII7" s="64"/>
      <c r="GIJ7" s="64"/>
      <c r="GIK7" s="64"/>
      <c r="GIL7" s="64"/>
      <c r="GIM7" s="64"/>
      <c r="GIN7" s="64"/>
      <c r="GIO7" s="64"/>
      <c r="GIP7" s="64"/>
      <c r="GIQ7" s="64"/>
      <c r="GIR7" s="64"/>
      <c r="GIS7" s="64"/>
      <c r="GIT7" s="64"/>
      <c r="GIU7" s="64"/>
      <c r="GIV7" s="64"/>
      <c r="GIW7" s="64"/>
      <c r="GIX7" s="64"/>
      <c r="GIY7" s="64"/>
      <c r="GIZ7" s="64"/>
      <c r="GJA7" s="64"/>
      <c r="GJB7" s="64"/>
      <c r="GJC7" s="64"/>
      <c r="GJD7" s="64"/>
      <c r="GJE7" s="64"/>
      <c r="GJF7" s="64"/>
      <c r="GJG7" s="64"/>
      <c r="GJH7" s="64"/>
      <c r="GJI7" s="64"/>
      <c r="GJJ7" s="64"/>
      <c r="GJK7" s="64"/>
      <c r="GJL7" s="64"/>
      <c r="GJM7" s="64"/>
      <c r="GJN7" s="64"/>
      <c r="GJO7" s="64"/>
      <c r="GJP7" s="64"/>
      <c r="GJQ7" s="64"/>
      <c r="GJR7" s="64"/>
      <c r="GJS7" s="64"/>
      <c r="GJT7" s="64"/>
      <c r="GJU7" s="64"/>
      <c r="GJV7" s="64"/>
      <c r="GJW7" s="64"/>
      <c r="GJX7" s="64"/>
      <c r="GJY7" s="64"/>
      <c r="GJZ7" s="64"/>
      <c r="GKA7" s="64"/>
      <c r="GKB7" s="64"/>
      <c r="GKC7" s="64"/>
      <c r="GKD7" s="64"/>
      <c r="GKE7" s="64"/>
      <c r="GKF7" s="64"/>
      <c r="GKG7" s="64"/>
      <c r="GKH7" s="64"/>
      <c r="GKI7" s="64"/>
      <c r="GKJ7" s="64"/>
      <c r="GKK7" s="64"/>
      <c r="GKL7" s="64"/>
      <c r="GKM7" s="64"/>
      <c r="GKN7" s="64"/>
      <c r="GKO7" s="64"/>
      <c r="GKP7" s="64"/>
      <c r="GKQ7" s="64"/>
      <c r="GKR7" s="64"/>
      <c r="GKS7" s="64"/>
      <c r="GKT7" s="64"/>
      <c r="GKU7" s="64"/>
      <c r="GKV7" s="64"/>
      <c r="GKW7" s="64"/>
      <c r="GKX7" s="64"/>
      <c r="GKY7" s="64"/>
      <c r="GKZ7" s="64"/>
      <c r="GLA7" s="64"/>
      <c r="GLB7" s="64"/>
      <c r="GLC7" s="64"/>
      <c r="GLD7" s="64"/>
      <c r="GLE7" s="64"/>
      <c r="GLF7" s="64"/>
      <c r="GLG7" s="64"/>
      <c r="GLH7" s="64"/>
      <c r="GLI7" s="64"/>
      <c r="GLJ7" s="64"/>
      <c r="GLK7" s="64"/>
      <c r="GLL7" s="64"/>
      <c r="GLM7" s="64"/>
      <c r="GLN7" s="64"/>
      <c r="GLO7" s="64"/>
      <c r="GLP7" s="64"/>
      <c r="GLQ7" s="64"/>
      <c r="GLR7" s="64"/>
      <c r="GLS7" s="64"/>
      <c r="GLT7" s="64"/>
      <c r="GLU7" s="64"/>
      <c r="GLV7" s="64"/>
      <c r="GLW7" s="64"/>
      <c r="GLX7" s="64"/>
      <c r="GLY7" s="64"/>
      <c r="GLZ7" s="64"/>
      <c r="GMA7" s="64"/>
      <c r="GMB7" s="64"/>
      <c r="GMC7" s="64"/>
      <c r="GMD7" s="64"/>
      <c r="GME7" s="64"/>
      <c r="GMF7" s="64"/>
      <c r="GMG7" s="64"/>
      <c r="GMH7" s="64"/>
      <c r="GMI7" s="64"/>
      <c r="GMJ7" s="64"/>
      <c r="GMK7" s="64"/>
      <c r="GML7" s="64"/>
      <c r="GMM7" s="64"/>
      <c r="GMN7" s="64"/>
      <c r="GMO7" s="64"/>
      <c r="GMP7" s="64"/>
      <c r="GMQ7" s="64"/>
      <c r="GMR7" s="64"/>
      <c r="GMS7" s="64"/>
      <c r="GMT7" s="64"/>
      <c r="GMU7" s="64"/>
      <c r="GMV7" s="64"/>
      <c r="GMW7" s="64"/>
      <c r="GMX7" s="64"/>
      <c r="GMY7" s="64"/>
      <c r="GMZ7" s="64"/>
      <c r="GNA7" s="64"/>
      <c r="GNB7" s="64"/>
      <c r="GNC7" s="64"/>
      <c r="GND7" s="64"/>
      <c r="GNE7" s="64"/>
      <c r="GNF7" s="64"/>
      <c r="GNG7" s="64"/>
      <c r="GNH7" s="64"/>
      <c r="GNI7" s="64"/>
      <c r="GNJ7" s="64"/>
      <c r="GNK7" s="64"/>
      <c r="GNL7" s="64"/>
      <c r="GNM7" s="64"/>
      <c r="GNN7" s="64"/>
      <c r="GNO7" s="64"/>
      <c r="GNP7" s="64"/>
      <c r="GNQ7" s="64"/>
      <c r="GNR7" s="64"/>
      <c r="GNS7" s="64"/>
      <c r="GNT7" s="64"/>
      <c r="GNU7" s="64"/>
      <c r="GNV7" s="64"/>
      <c r="GNW7" s="64"/>
      <c r="GNX7" s="64"/>
      <c r="GNY7" s="64"/>
      <c r="GNZ7" s="64"/>
      <c r="GOA7" s="64"/>
      <c r="GOB7" s="64"/>
      <c r="GOC7" s="64"/>
      <c r="GOD7" s="64"/>
      <c r="GOE7" s="64"/>
      <c r="GOF7" s="64"/>
      <c r="GOG7" s="64"/>
      <c r="GOH7" s="64"/>
      <c r="GOI7" s="64"/>
      <c r="GOJ7" s="64"/>
      <c r="GOK7" s="64"/>
      <c r="GOL7" s="64"/>
      <c r="GOM7" s="64"/>
      <c r="GON7" s="64"/>
      <c r="GOO7" s="64"/>
      <c r="GOP7" s="64"/>
      <c r="GOQ7" s="64"/>
      <c r="GOR7" s="64"/>
      <c r="GOS7" s="64"/>
      <c r="GOT7" s="64"/>
      <c r="GOU7" s="64"/>
      <c r="GOV7" s="64"/>
      <c r="GOW7" s="64"/>
      <c r="GOX7" s="64"/>
      <c r="GOY7" s="64"/>
      <c r="GOZ7" s="64"/>
      <c r="GPA7" s="64"/>
      <c r="GPB7" s="64"/>
      <c r="GPC7" s="64"/>
      <c r="GPD7" s="64"/>
      <c r="GPE7" s="64"/>
      <c r="GPF7" s="64"/>
      <c r="GPG7" s="64"/>
      <c r="GPH7" s="64"/>
      <c r="GPI7" s="64"/>
      <c r="GPJ7" s="64"/>
      <c r="GPK7" s="64"/>
      <c r="GPL7" s="64"/>
      <c r="GPM7" s="64"/>
      <c r="GPN7" s="64"/>
      <c r="GPO7" s="64"/>
      <c r="GPP7" s="64"/>
      <c r="GPQ7" s="64"/>
      <c r="GPR7" s="64"/>
      <c r="GPS7" s="64"/>
      <c r="GPT7" s="64"/>
      <c r="GPU7" s="64"/>
      <c r="GPV7" s="64"/>
      <c r="GPW7" s="64"/>
      <c r="GPX7" s="64"/>
      <c r="GPY7" s="64"/>
      <c r="GPZ7" s="64"/>
      <c r="GQA7" s="64"/>
      <c r="GQB7" s="64"/>
      <c r="GQC7" s="64"/>
      <c r="GQD7" s="64"/>
      <c r="GQE7" s="64"/>
      <c r="GQF7" s="64"/>
      <c r="GQG7" s="64"/>
      <c r="GQH7" s="64"/>
      <c r="GQI7" s="64"/>
      <c r="GQJ7" s="64"/>
      <c r="GQK7" s="64"/>
      <c r="GQL7" s="64"/>
      <c r="GQM7" s="64"/>
      <c r="GQN7" s="64"/>
      <c r="GQO7" s="64"/>
      <c r="GQP7" s="64"/>
      <c r="GQQ7" s="64"/>
      <c r="GQR7" s="64"/>
      <c r="GQS7" s="64"/>
      <c r="GQT7" s="64"/>
      <c r="GQU7" s="64"/>
      <c r="GQV7" s="64"/>
      <c r="GQW7" s="64"/>
      <c r="GQX7" s="64"/>
      <c r="GQY7" s="64"/>
      <c r="GQZ7" s="64"/>
      <c r="GRA7" s="64"/>
      <c r="GRB7" s="64"/>
      <c r="GRC7" s="64"/>
      <c r="GRD7" s="64"/>
      <c r="GRE7" s="64"/>
      <c r="GRF7" s="64"/>
      <c r="GRG7" s="64"/>
      <c r="GRH7" s="64"/>
      <c r="GRI7" s="64"/>
      <c r="GRJ7" s="64"/>
      <c r="GRK7" s="64"/>
      <c r="GRL7" s="64"/>
      <c r="GRM7" s="64"/>
      <c r="GRN7" s="64"/>
      <c r="GRO7" s="64"/>
      <c r="GRP7" s="64"/>
      <c r="GRQ7" s="64"/>
      <c r="GRR7" s="64"/>
      <c r="GRS7" s="64"/>
      <c r="GRT7" s="64"/>
      <c r="GRU7" s="64"/>
      <c r="GRV7" s="64"/>
      <c r="GRW7" s="64"/>
      <c r="GRX7" s="64"/>
      <c r="GRY7" s="64"/>
      <c r="GRZ7" s="64"/>
      <c r="GSA7" s="64"/>
      <c r="GSB7" s="64"/>
      <c r="GSC7" s="64"/>
      <c r="GSD7" s="64"/>
      <c r="GSE7" s="64"/>
      <c r="GSF7" s="64"/>
      <c r="GSG7" s="64"/>
      <c r="GSH7" s="64"/>
      <c r="GSI7" s="64"/>
      <c r="GSJ7" s="64"/>
      <c r="GSK7" s="64"/>
      <c r="GSL7" s="64"/>
      <c r="GSM7" s="64"/>
      <c r="GSN7" s="64"/>
      <c r="GSO7" s="64"/>
      <c r="GSP7" s="64"/>
      <c r="GSQ7" s="64"/>
      <c r="GSR7" s="64"/>
      <c r="GSS7" s="64"/>
      <c r="GST7" s="64"/>
      <c r="GSU7" s="64"/>
      <c r="GSV7" s="64"/>
      <c r="GSW7" s="64"/>
      <c r="GSX7" s="64"/>
      <c r="GSY7" s="64"/>
      <c r="GSZ7" s="64"/>
      <c r="GTA7" s="64"/>
      <c r="GTB7" s="64"/>
      <c r="GTC7" s="64"/>
      <c r="GTD7" s="64"/>
      <c r="GTE7" s="64"/>
      <c r="GTF7" s="64"/>
      <c r="GTG7" s="64"/>
      <c r="GTH7" s="64"/>
      <c r="GTI7" s="64"/>
      <c r="GTJ7" s="64"/>
      <c r="GTK7" s="64"/>
      <c r="GTL7" s="64"/>
      <c r="GTM7" s="64"/>
      <c r="GTN7" s="64"/>
      <c r="GTO7" s="64"/>
      <c r="GTP7" s="64"/>
      <c r="GTQ7" s="64"/>
      <c r="GTR7" s="64"/>
      <c r="GTS7" s="64"/>
      <c r="GTT7" s="64"/>
      <c r="GTU7" s="64"/>
      <c r="GTV7" s="64"/>
      <c r="GTW7" s="64"/>
      <c r="GTX7" s="64"/>
      <c r="GTY7" s="64"/>
      <c r="GTZ7" s="64"/>
      <c r="GUA7" s="64"/>
      <c r="GUB7" s="64"/>
      <c r="GUC7" s="64"/>
      <c r="GUD7" s="64"/>
      <c r="GUE7" s="64"/>
      <c r="GUF7" s="64"/>
      <c r="GUG7" s="64"/>
      <c r="GUH7" s="64"/>
      <c r="GUI7" s="64"/>
      <c r="GUJ7" s="64"/>
      <c r="GUK7" s="64"/>
      <c r="GUL7" s="64"/>
      <c r="GUM7" s="64"/>
      <c r="GUN7" s="64"/>
      <c r="GUO7" s="64"/>
      <c r="GUP7" s="64"/>
      <c r="GUQ7" s="64"/>
      <c r="GUR7" s="64"/>
      <c r="GUS7" s="64"/>
      <c r="GUT7" s="64"/>
      <c r="GUU7" s="64"/>
      <c r="GUV7" s="64"/>
      <c r="GUW7" s="64"/>
      <c r="GUX7" s="64"/>
      <c r="GUY7" s="64"/>
      <c r="GUZ7" s="64"/>
      <c r="GVA7" s="64"/>
      <c r="GVB7" s="64"/>
      <c r="GVC7" s="64"/>
      <c r="GVD7" s="64"/>
      <c r="GVE7" s="64"/>
      <c r="GVF7" s="64"/>
      <c r="GVG7" s="64"/>
      <c r="GVH7" s="64"/>
      <c r="GVI7" s="64"/>
      <c r="GVJ7" s="64"/>
      <c r="GVK7" s="64"/>
      <c r="GVL7" s="64"/>
      <c r="GVM7" s="64"/>
      <c r="GVN7" s="64"/>
      <c r="GVO7" s="64"/>
      <c r="GVP7" s="64"/>
      <c r="GVQ7" s="64"/>
      <c r="GVR7" s="64"/>
      <c r="GVS7" s="64"/>
      <c r="GVT7" s="64"/>
      <c r="GVU7" s="64"/>
      <c r="GVV7" s="64"/>
      <c r="GVW7" s="64"/>
      <c r="GVX7" s="64"/>
      <c r="GVY7" s="64"/>
      <c r="GVZ7" s="64"/>
      <c r="GWA7" s="64"/>
      <c r="GWB7" s="64"/>
      <c r="GWC7" s="64"/>
      <c r="GWD7" s="64"/>
      <c r="GWE7" s="64"/>
      <c r="GWF7" s="64"/>
      <c r="GWG7" s="64"/>
      <c r="GWH7" s="64"/>
      <c r="GWI7" s="64"/>
      <c r="GWJ7" s="64"/>
      <c r="GWK7" s="64"/>
      <c r="GWL7" s="64"/>
      <c r="GWM7" s="64"/>
      <c r="GWN7" s="64"/>
      <c r="GWO7" s="64"/>
      <c r="GWP7" s="64"/>
      <c r="GWQ7" s="64"/>
      <c r="GWR7" s="64"/>
      <c r="GWS7" s="64"/>
      <c r="GWT7" s="64"/>
      <c r="GWU7" s="64"/>
      <c r="GWV7" s="64"/>
      <c r="GWW7" s="64"/>
      <c r="GWX7" s="64"/>
      <c r="GWY7" s="64"/>
      <c r="GWZ7" s="64"/>
      <c r="GXA7" s="64"/>
      <c r="GXB7" s="64"/>
      <c r="GXC7" s="64"/>
      <c r="GXD7" s="64"/>
      <c r="GXE7" s="64"/>
      <c r="GXF7" s="64"/>
      <c r="GXG7" s="64"/>
      <c r="GXH7" s="64"/>
      <c r="GXI7" s="64"/>
      <c r="GXJ7" s="64"/>
      <c r="GXK7" s="64"/>
      <c r="GXL7" s="64"/>
      <c r="GXM7" s="64"/>
      <c r="GXN7" s="64"/>
      <c r="GXO7" s="64"/>
      <c r="GXP7" s="64"/>
      <c r="GXQ7" s="64"/>
      <c r="GXR7" s="64"/>
      <c r="GXS7" s="64"/>
      <c r="GXT7" s="64"/>
      <c r="GXU7" s="64"/>
      <c r="GXV7" s="64"/>
      <c r="GXW7" s="64"/>
      <c r="GXX7" s="64"/>
      <c r="GXY7" s="64"/>
      <c r="GXZ7" s="64"/>
      <c r="GYA7" s="64"/>
      <c r="GYB7" s="64"/>
      <c r="GYC7" s="64"/>
      <c r="GYD7" s="64"/>
      <c r="GYE7" s="64"/>
      <c r="GYF7" s="64"/>
      <c r="GYG7" s="64"/>
      <c r="GYH7" s="64"/>
      <c r="GYI7" s="64"/>
      <c r="GYJ7" s="64"/>
      <c r="GYK7" s="64"/>
      <c r="GYL7" s="64"/>
      <c r="GYM7" s="64"/>
      <c r="GYN7" s="64"/>
      <c r="GYO7" s="64"/>
      <c r="GYP7" s="64"/>
      <c r="GYQ7" s="64"/>
      <c r="GYR7" s="64"/>
      <c r="GYS7" s="64"/>
      <c r="GYT7" s="64"/>
      <c r="GYU7" s="64"/>
      <c r="GYV7" s="64"/>
      <c r="GYW7" s="64"/>
      <c r="GYX7" s="64"/>
      <c r="GYY7" s="64"/>
      <c r="GYZ7" s="64"/>
      <c r="GZA7" s="64"/>
      <c r="GZB7" s="64"/>
      <c r="GZC7" s="64"/>
      <c r="GZD7" s="64"/>
      <c r="GZE7" s="64"/>
      <c r="GZF7" s="64"/>
      <c r="GZG7" s="64"/>
      <c r="GZH7" s="64"/>
      <c r="GZI7" s="64"/>
      <c r="GZJ7" s="64"/>
      <c r="GZK7" s="64"/>
      <c r="GZL7" s="64"/>
      <c r="GZM7" s="64"/>
      <c r="GZN7" s="64"/>
      <c r="GZO7" s="64"/>
      <c r="GZP7" s="64"/>
      <c r="GZQ7" s="64"/>
      <c r="GZR7" s="64"/>
      <c r="GZS7" s="64"/>
      <c r="GZT7" s="64"/>
      <c r="GZU7" s="64"/>
      <c r="GZV7" s="64"/>
      <c r="GZW7" s="64"/>
      <c r="GZX7" s="64"/>
      <c r="GZY7" s="64"/>
      <c r="GZZ7" s="64"/>
      <c r="HAA7" s="64"/>
      <c r="HAB7" s="64"/>
      <c r="HAC7" s="64"/>
      <c r="HAD7" s="64"/>
      <c r="HAE7" s="64"/>
      <c r="HAF7" s="64"/>
      <c r="HAG7" s="64"/>
      <c r="HAH7" s="64"/>
      <c r="HAI7" s="64"/>
      <c r="HAJ7" s="64"/>
      <c r="HAK7" s="64"/>
      <c r="HAL7" s="64"/>
      <c r="HAM7" s="64"/>
      <c r="HAN7" s="64"/>
      <c r="HAO7" s="64"/>
      <c r="HAP7" s="64"/>
      <c r="HAQ7" s="64"/>
      <c r="HAR7" s="64"/>
      <c r="HAS7" s="64"/>
      <c r="HAT7" s="64"/>
      <c r="HAU7" s="64"/>
      <c r="HAV7" s="64"/>
      <c r="HAW7" s="64"/>
      <c r="HAX7" s="64"/>
      <c r="HAY7" s="64"/>
      <c r="HAZ7" s="64"/>
      <c r="HBA7" s="64"/>
      <c r="HBB7" s="64"/>
      <c r="HBC7" s="64"/>
      <c r="HBD7" s="64"/>
      <c r="HBE7" s="64"/>
      <c r="HBF7" s="64"/>
      <c r="HBG7" s="64"/>
      <c r="HBH7" s="64"/>
      <c r="HBI7" s="64"/>
      <c r="HBJ7" s="64"/>
      <c r="HBK7" s="64"/>
      <c r="HBL7" s="64"/>
      <c r="HBM7" s="64"/>
      <c r="HBN7" s="64"/>
      <c r="HBO7" s="64"/>
      <c r="HBP7" s="64"/>
      <c r="HBQ7" s="64"/>
      <c r="HBR7" s="64"/>
      <c r="HBS7" s="64"/>
      <c r="HBT7" s="64"/>
      <c r="HBU7" s="64"/>
      <c r="HBV7" s="64"/>
      <c r="HBW7" s="64"/>
      <c r="HBX7" s="64"/>
      <c r="HBY7" s="64"/>
      <c r="HBZ7" s="64"/>
      <c r="HCA7" s="64"/>
      <c r="HCB7" s="64"/>
      <c r="HCC7" s="64"/>
      <c r="HCD7" s="64"/>
      <c r="HCE7" s="64"/>
      <c r="HCF7" s="64"/>
      <c r="HCG7" s="64"/>
      <c r="HCH7" s="64"/>
      <c r="HCI7" s="64"/>
      <c r="HCJ7" s="64"/>
      <c r="HCK7" s="64"/>
      <c r="HCL7" s="64"/>
      <c r="HCM7" s="64"/>
      <c r="HCN7" s="64"/>
      <c r="HCO7" s="64"/>
      <c r="HCP7" s="64"/>
      <c r="HCQ7" s="64"/>
      <c r="HCR7" s="64"/>
      <c r="HCS7" s="64"/>
      <c r="HCT7" s="64"/>
      <c r="HCU7" s="64"/>
      <c r="HCV7" s="64"/>
      <c r="HCW7" s="64"/>
      <c r="HCX7" s="64"/>
      <c r="HCY7" s="64"/>
      <c r="HCZ7" s="64"/>
      <c r="HDA7" s="64"/>
      <c r="HDB7" s="64"/>
      <c r="HDC7" s="64"/>
      <c r="HDD7" s="64"/>
      <c r="HDE7" s="64"/>
      <c r="HDF7" s="64"/>
      <c r="HDG7" s="64"/>
      <c r="HDH7" s="64"/>
      <c r="HDI7" s="64"/>
      <c r="HDJ7" s="64"/>
      <c r="HDK7" s="64"/>
      <c r="HDL7" s="64"/>
      <c r="HDM7" s="64"/>
      <c r="HDN7" s="64"/>
      <c r="HDO7" s="64"/>
      <c r="HDP7" s="64"/>
      <c r="HDQ7" s="64"/>
      <c r="HDR7" s="64"/>
      <c r="HDS7" s="64"/>
      <c r="HDT7" s="64"/>
      <c r="HDU7" s="64"/>
      <c r="HDV7" s="64"/>
      <c r="HDW7" s="64"/>
      <c r="HDX7" s="64"/>
      <c r="HDY7" s="64"/>
      <c r="HDZ7" s="64"/>
      <c r="HEA7" s="64"/>
      <c r="HEB7" s="64"/>
      <c r="HEC7" s="64"/>
      <c r="HED7" s="64"/>
      <c r="HEE7" s="64"/>
      <c r="HEF7" s="64"/>
      <c r="HEG7" s="64"/>
      <c r="HEH7" s="64"/>
      <c r="HEI7" s="64"/>
      <c r="HEJ7" s="64"/>
      <c r="HEK7" s="64"/>
      <c r="HEL7" s="64"/>
      <c r="HEM7" s="64"/>
      <c r="HEN7" s="64"/>
      <c r="HEO7" s="64"/>
      <c r="HEP7" s="64"/>
      <c r="HEQ7" s="64"/>
      <c r="HER7" s="64"/>
      <c r="HES7" s="64"/>
      <c r="HET7" s="64"/>
      <c r="HEU7" s="64"/>
      <c r="HEV7" s="64"/>
      <c r="HEW7" s="64"/>
      <c r="HEX7" s="64"/>
      <c r="HEY7" s="64"/>
      <c r="HEZ7" s="64"/>
      <c r="HFA7" s="64"/>
      <c r="HFB7" s="64"/>
      <c r="HFC7" s="64"/>
      <c r="HFD7" s="64"/>
      <c r="HFE7" s="64"/>
      <c r="HFF7" s="64"/>
      <c r="HFG7" s="64"/>
      <c r="HFH7" s="64"/>
      <c r="HFI7" s="64"/>
      <c r="HFJ7" s="64"/>
      <c r="HFK7" s="64"/>
      <c r="HFL7" s="64"/>
      <c r="HFM7" s="64"/>
      <c r="HFN7" s="64"/>
      <c r="HFO7" s="64"/>
      <c r="HFP7" s="64"/>
      <c r="HFQ7" s="64"/>
      <c r="HFR7" s="64"/>
      <c r="HFS7" s="64"/>
      <c r="HFT7" s="64"/>
      <c r="HFU7" s="64"/>
      <c r="HFV7" s="64"/>
      <c r="HFW7" s="64"/>
      <c r="HFX7" s="64"/>
      <c r="HFY7" s="64"/>
      <c r="HFZ7" s="64"/>
      <c r="HGA7" s="64"/>
      <c r="HGB7" s="64"/>
      <c r="HGC7" s="64"/>
      <c r="HGD7" s="64"/>
      <c r="HGE7" s="64"/>
      <c r="HGF7" s="64"/>
      <c r="HGG7" s="64"/>
      <c r="HGH7" s="64"/>
      <c r="HGI7" s="64"/>
      <c r="HGJ7" s="64"/>
      <c r="HGK7" s="64"/>
      <c r="HGL7" s="64"/>
      <c r="HGM7" s="64"/>
      <c r="HGN7" s="64"/>
      <c r="HGO7" s="64"/>
      <c r="HGP7" s="64"/>
      <c r="HGQ7" s="64"/>
      <c r="HGR7" s="64"/>
      <c r="HGS7" s="64"/>
      <c r="HGT7" s="64"/>
      <c r="HGU7" s="64"/>
      <c r="HGV7" s="64"/>
      <c r="HGW7" s="64"/>
      <c r="HGX7" s="64"/>
      <c r="HGY7" s="64"/>
      <c r="HGZ7" s="64"/>
      <c r="HHA7" s="64"/>
      <c r="HHB7" s="64"/>
      <c r="HHC7" s="64"/>
      <c r="HHD7" s="64"/>
      <c r="HHE7" s="64"/>
      <c r="HHF7" s="64"/>
      <c r="HHG7" s="64"/>
      <c r="HHH7" s="64"/>
      <c r="HHI7" s="64"/>
      <c r="HHJ7" s="64"/>
      <c r="HHK7" s="64"/>
      <c r="HHL7" s="64"/>
      <c r="HHM7" s="64"/>
      <c r="HHN7" s="64"/>
      <c r="HHO7" s="64"/>
      <c r="HHP7" s="64"/>
      <c r="HHQ7" s="64"/>
      <c r="HHR7" s="64"/>
      <c r="HHS7" s="64"/>
      <c r="HHT7" s="64"/>
      <c r="HHU7" s="64"/>
      <c r="HHV7" s="64"/>
      <c r="HHW7" s="64"/>
      <c r="HHX7" s="64"/>
      <c r="HHY7" s="64"/>
      <c r="HHZ7" s="64"/>
      <c r="HIA7" s="64"/>
      <c r="HIB7" s="64"/>
      <c r="HIC7" s="64"/>
      <c r="HID7" s="64"/>
      <c r="HIE7" s="64"/>
      <c r="HIF7" s="64"/>
      <c r="HIG7" s="64"/>
      <c r="HIH7" s="64"/>
      <c r="HII7" s="64"/>
      <c r="HIJ7" s="64"/>
      <c r="HIK7" s="64"/>
      <c r="HIL7" s="64"/>
      <c r="HIM7" s="64"/>
      <c r="HIN7" s="64"/>
      <c r="HIO7" s="64"/>
      <c r="HIP7" s="64"/>
      <c r="HIQ7" s="64"/>
      <c r="HIR7" s="64"/>
      <c r="HIS7" s="64"/>
      <c r="HIT7" s="64"/>
      <c r="HIU7" s="64"/>
      <c r="HIV7" s="64"/>
      <c r="HIW7" s="64"/>
      <c r="HIX7" s="64"/>
      <c r="HIY7" s="64"/>
      <c r="HIZ7" s="64"/>
      <c r="HJA7" s="64"/>
      <c r="HJB7" s="64"/>
      <c r="HJC7" s="64"/>
      <c r="HJD7" s="64"/>
      <c r="HJE7" s="64"/>
      <c r="HJF7" s="64"/>
      <c r="HJG7" s="64"/>
      <c r="HJH7" s="64"/>
      <c r="HJI7" s="64"/>
      <c r="HJJ7" s="64"/>
      <c r="HJK7" s="64"/>
      <c r="HJL7" s="64"/>
      <c r="HJM7" s="64"/>
      <c r="HJN7" s="64"/>
      <c r="HJO7" s="64"/>
      <c r="HJP7" s="64"/>
      <c r="HJQ7" s="64"/>
      <c r="HJR7" s="64"/>
      <c r="HJS7" s="64"/>
      <c r="HJT7" s="64"/>
      <c r="HJU7" s="64"/>
      <c r="HJV7" s="64"/>
      <c r="HJW7" s="64"/>
      <c r="HJX7" s="64"/>
      <c r="HJY7" s="64"/>
      <c r="HJZ7" s="64"/>
      <c r="HKA7" s="64"/>
      <c r="HKB7" s="64"/>
      <c r="HKC7" s="64"/>
      <c r="HKD7" s="64"/>
      <c r="HKE7" s="64"/>
      <c r="HKF7" s="64"/>
      <c r="HKG7" s="64"/>
      <c r="HKH7" s="64"/>
      <c r="HKI7" s="64"/>
      <c r="HKJ7" s="64"/>
      <c r="HKK7" s="64"/>
      <c r="HKL7" s="64"/>
      <c r="HKM7" s="64"/>
      <c r="HKN7" s="64"/>
      <c r="HKO7" s="64"/>
      <c r="HKP7" s="64"/>
      <c r="HKQ7" s="64"/>
      <c r="HKR7" s="64"/>
      <c r="HKS7" s="64"/>
      <c r="HKT7" s="64"/>
      <c r="HKU7" s="64"/>
      <c r="HKV7" s="64"/>
      <c r="HKW7" s="64"/>
      <c r="HKX7" s="64"/>
      <c r="HKY7" s="64"/>
      <c r="HKZ7" s="64"/>
      <c r="HLA7" s="64"/>
      <c r="HLB7" s="64"/>
      <c r="HLC7" s="64"/>
      <c r="HLD7" s="64"/>
      <c r="HLE7" s="64"/>
      <c r="HLF7" s="64"/>
      <c r="HLG7" s="64"/>
      <c r="HLH7" s="64"/>
      <c r="HLI7" s="64"/>
      <c r="HLJ7" s="64"/>
      <c r="HLK7" s="64"/>
      <c r="HLL7" s="64"/>
      <c r="HLM7" s="64"/>
      <c r="HLN7" s="64"/>
      <c r="HLO7" s="64"/>
      <c r="HLP7" s="64"/>
      <c r="HLQ7" s="64"/>
      <c r="HLR7" s="64"/>
      <c r="HLS7" s="64"/>
      <c r="HLT7" s="64"/>
      <c r="HLU7" s="64"/>
      <c r="HLV7" s="64"/>
      <c r="HLW7" s="64"/>
      <c r="HLX7" s="64"/>
      <c r="HLY7" s="64"/>
      <c r="HLZ7" s="64"/>
      <c r="HMA7" s="64"/>
      <c r="HMB7" s="64"/>
      <c r="HMC7" s="64"/>
      <c r="HMD7" s="64"/>
      <c r="HME7" s="64"/>
      <c r="HMF7" s="64"/>
      <c r="HMG7" s="64"/>
      <c r="HMH7" s="64"/>
      <c r="HMI7" s="64"/>
      <c r="HMJ7" s="64"/>
      <c r="HMK7" s="64"/>
      <c r="HML7" s="64"/>
      <c r="HMM7" s="64"/>
      <c r="HMN7" s="64"/>
      <c r="HMO7" s="64"/>
      <c r="HMP7" s="64"/>
      <c r="HMQ7" s="64"/>
      <c r="HMR7" s="64"/>
      <c r="HMS7" s="64"/>
      <c r="HMT7" s="64"/>
      <c r="HMU7" s="64"/>
      <c r="HMV7" s="64"/>
      <c r="HMW7" s="64"/>
      <c r="HMX7" s="64"/>
      <c r="HMY7" s="64"/>
      <c r="HMZ7" s="64"/>
      <c r="HNA7" s="64"/>
      <c r="HNB7" s="64"/>
      <c r="HNC7" s="64"/>
      <c r="HND7" s="64"/>
      <c r="HNE7" s="64"/>
      <c r="HNF7" s="64"/>
      <c r="HNG7" s="64"/>
      <c r="HNH7" s="64"/>
      <c r="HNI7" s="64"/>
      <c r="HNJ7" s="64"/>
      <c r="HNK7" s="64"/>
      <c r="HNL7" s="64"/>
      <c r="HNM7" s="64"/>
      <c r="HNN7" s="64"/>
      <c r="HNO7" s="64"/>
      <c r="HNP7" s="64"/>
      <c r="HNQ7" s="64"/>
      <c r="HNR7" s="64"/>
      <c r="HNS7" s="64"/>
      <c r="HNT7" s="64"/>
      <c r="HNU7" s="64"/>
      <c r="HNV7" s="64"/>
      <c r="HNW7" s="64"/>
      <c r="HNX7" s="64"/>
      <c r="HNY7" s="64"/>
      <c r="HNZ7" s="64"/>
      <c r="HOA7" s="64"/>
      <c r="HOB7" s="64"/>
      <c r="HOC7" s="64"/>
      <c r="HOD7" s="64"/>
      <c r="HOE7" s="64"/>
      <c r="HOF7" s="64"/>
      <c r="HOG7" s="64"/>
      <c r="HOH7" s="64"/>
      <c r="HOI7" s="64"/>
      <c r="HOJ7" s="64"/>
      <c r="HOK7" s="64"/>
      <c r="HOL7" s="64"/>
      <c r="HOM7" s="64"/>
      <c r="HON7" s="64"/>
      <c r="HOO7" s="64"/>
      <c r="HOP7" s="64"/>
      <c r="HOQ7" s="64"/>
      <c r="HOR7" s="64"/>
      <c r="HOS7" s="64"/>
      <c r="HOT7" s="64"/>
      <c r="HOU7" s="64"/>
      <c r="HOV7" s="64"/>
      <c r="HOW7" s="64"/>
      <c r="HOX7" s="64"/>
      <c r="HOY7" s="64"/>
      <c r="HOZ7" s="64"/>
      <c r="HPA7" s="64"/>
      <c r="HPB7" s="64"/>
      <c r="HPC7" s="64"/>
      <c r="HPD7" s="64"/>
      <c r="HPE7" s="64"/>
      <c r="HPF7" s="64"/>
      <c r="HPG7" s="64"/>
      <c r="HPH7" s="64"/>
      <c r="HPI7" s="64"/>
      <c r="HPJ7" s="64"/>
      <c r="HPK7" s="64"/>
      <c r="HPL7" s="64"/>
      <c r="HPM7" s="64"/>
      <c r="HPN7" s="64"/>
      <c r="HPO7" s="64"/>
      <c r="HPP7" s="64"/>
      <c r="HPQ7" s="64"/>
      <c r="HPR7" s="64"/>
      <c r="HPS7" s="64"/>
      <c r="HPT7" s="64"/>
      <c r="HPU7" s="64"/>
      <c r="HPV7" s="64"/>
      <c r="HPW7" s="64"/>
      <c r="HPX7" s="64"/>
      <c r="HPY7" s="64"/>
      <c r="HPZ7" s="64"/>
      <c r="HQA7" s="64"/>
      <c r="HQB7" s="64"/>
      <c r="HQC7" s="64"/>
      <c r="HQD7" s="64"/>
      <c r="HQE7" s="64"/>
      <c r="HQF7" s="64"/>
      <c r="HQG7" s="64"/>
      <c r="HQH7" s="64"/>
      <c r="HQI7" s="64"/>
      <c r="HQJ7" s="64"/>
      <c r="HQK7" s="64"/>
      <c r="HQL7" s="64"/>
      <c r="HQM7" s="64"/>
      <c r="HQN7" s="64"/>
      <c r="HQO7" s="64"/>
      <c r="HQP7" s="64"/>
      <c r="HQQ7" s="64"/>
      <c r="HQR7" s="64"/>
      <c r="HQS7" s="64"/>
      <c r="HQT7" s="64"/>
      <c r="HQU7" s="64"/>
      <c r="HQV7" s="64"/>
      <c r="HQW7" s="64"/>
      <c r="HQX7" s="64"/>
      <c r="HQY7" s="64"/>
      <c r="HQZ7" s="64"/>
      <c r="HRA7" s="64"/>
      <c r="HRB7" s="64"/>
      <c r="HRC7" s="64"/>
      <c r="HRD7" s="64"/>
      <c r="HRE7" s="64"/>
      <c r="HRF7" s="64"/>
      <c r="HRG7" s="64"/>
      <c r="HRH7" s="64"/>
      <c r="HRI7" s="64"/>
      <c r="HRJ7" s="64"/>
      <c r="HRK7" s="64"/>
      <c r="HRL7" s="64"/>
      <c r="HRM7" s="64"/>
      <c r="HRN7" s="64"/>
      <c r="HRO7" s="64"/>
      <c r="HRP7" s="64"/>
      <c r="HRQ7" s="64"/>
      <c r="HRR7" s="64"/>
      <c r="HRS7" s="64"/>
      <c r="HRT7" s="64"/>
      <c r="HRU7" s="64"/>
      <c r="HRV7" s="64"/>
      <c r="HRW7" s="64"/>
      <c r="HRX7" s="64"/>
      <c r="HRY7" s="64"/>
      <c r="HRZ7" s="64"/>
      <c r="HSA7" s="64"/>
      <c r="HSB7" s="64"/>
      <c r="HSC7" s="64"/>
      <c r="HSD7" s="64"/>
      <c r="HSE7" s="64"/>
      <c r="HSF7" s="64"/>
      <c r="HSG7" s="64"/>
      <c r="HSH7" s="64"/>
      <c r="HSI7" s="64"/>
      <c r="HSJ7" s="64"/>
      <c r="HSK7" s="64"/>
      <c r="HSL7" s="64"/>
      <c r="HSM7" s="64"/>
      <c r="HSN7" s="64"/>
      <c r="HSO7" s="64"/>
      <c r="HSP7" s="64"/>
      <c r="HSQ7" s="64"/>
      <c r="HSR7" s="64"/>
      <c r="HSS7" s="64"/>
      <c r="HST7" s="64"/>
      <c r="HSU7" s="64"/>
      <c r="HSV7" s="64"/>
      <c r="HSW7" s="64"/>
      <c r="HSX7" s="64"/>
      <c r="HSY7" s="64"/>
      <c r="HSZ7" s="64"/>
      <c r="HTA7" s="64"/>
      <c r="HTB7" s="64"/>
      <c r="HTC7" s="64"/>
      <c r="HTD7" s="64"/>
      <c r="HTE7" s="64"/>
      <c r="HTF7" s="64"/>
      <c r="HTG7" s="64"/>
      <c r="HTH7" s="64"/>
      <c r="HTI7" s="64"/>
      <c r="HTJ7" s="64"/>
      <c r="HTK7" s="64"/>
      <c r="HTL7" s="64"/>
      <c r="HTM7" s="64"/>
      <c r="HTN7" s="64"/>
      <c r="HTO7" s="64"/>
      <c r="HTP7" s="64"/>
      <c r="HTQ7" s="64"/>
      <c r="HTR7" s="64"/>
      <c r="HTS7" s="64"/>
      <c r="HTT7" s="64"/>
      <c r="HTU7" s="64"/>
      <c r="HTV7" s="64"/>
      <c r="HTW7" s="64"/>
      <c r="HTX7" s="64"/>
      <c r="HTY7" s="64"/>
      <c r="HTZ7" s="64"/>
      <c r="HUA7" s="64"/>
      <c r="HUB7" s="64"/>
      <c r="HUC7" s="64"/>
      <c r="HUD7" s="64"/>
      <c r="HUE7" s="64"/>
      <c r="HUF7" s="64"/>
      <c r="HUG7" s="64"/>
      <c r="HUH7" s="64"/>
      <c r="HUI7" s="64"/>
      <c r="HUJ7" s="64"/>
      <c r="HUK7" s="64"/>
      <c r="HUL7" s="64"/>
      <c r="HUM7" s="64"/>
      <c r="HUN7" s="64"/>
      <c r="HUO7" s="64"/>
      <c r="HUP7" s="64"/>
      <c r="HUQ7" s="64"/>
      <c r="HUR7" s="64"/>
      <c r="HUS7" s="64"/>
      <c r="HUT7" s="64"/>
      <c r="HUU7" s="64"/>
      <c r="HUV7" s="64"/>
      <c r="HUW7" s="64"/>
      <c r="HUX7" s="64"/>
      <c r="HUY7" s="64"/>
      <c r="HUZ7" s="64"/>
      <c r="HVA7" s="64"/>
      <c r="HVB7" s="64"/>
      <c r="HVC7" s="64"/>
      <c r="HVD7" s="64"/>
      <c r="HVE7" s="64"/>
      <c r="HVF7" s="64"/>
      <c r="HVG7" s="64"/>
      <c r="HVH7" s="64"/>
      <c r="HVI7" s="64"/>
      <c r="HVJ7" s="64"/>
      <c r="HVK7" s="64"/>
      <c r="HVL7" s="64"/>
      <c r="HVM7" s="64"/>
      <c r="HVN7" s="64"/>
      <c r="HVO7" s="64"/>
      <c r="HVP7" s="64"/>
      <c r="HVQ7" s="64"/>
      <c r="HVR7" s="64"/>
      <c r="HVS7" s="64"/>
      <c r="HVT7" s="64"/>
      <c r="HVU7" s="64"/>
      <c r="HVV7" s="64"/>
      <c r="HVW7" s="64"/>
      <c r="HVX7" s="64"/>
      <c r="HVY7" s="64"/>
      <c r="HVZ7" s="64"/>
      <c r="HWA7" s="64"/>
      <c r="HWB7" s="64"/>
      <c r="HWC7" s="64"/>
      <c r="HWD7" s="64"/>
      <c r="HWE7" s="64"/>
      <c r="HWF7" s="64"/>
      <c r="HWG7" s="64"/>
      <c r="HWH7" s="64"/>
      <c r="HWI7" s="64"/>
      <c r="HWJ7" s="64"/>
      <c r="HWK7" s="64"/>
      <c r="HWL7" s="64"/>
      <c r="HWM7" s="64"/>
      <c r="HWN7" s="64"/>
      <c r="HWO7" s="64"/>
      <c r="HWP7" s="64"/>
      <c r="HWQ7" s="64"/>
      <c r="HWR7" s="64"/>
      <c r="HWS7" s="64"/>
      <c r="HWT7" s="64"/>
      <c r="HWU7" s="64"/>
      <c r="HWV7" s="64"/>
      <c r="HWW7" s="64"/>
      <c r="HWX7" s="64"/>
      <c r="HWY7" s="64"/>
      <c r="HWZ7" s="64"/>
      <c r="HXA7" s="64"/>
      <c r="HXB7" s="64"/>
      <c r="HXC7" s="64"/>
      <c r="HXD7" s="64"/>
      <c r="HXE7" s="64"/>
      <c r="HXF7" s="64"/>
      <c r="HXG7" s="64"/>
      <c r="HXH7" s="64"/>
      <c r="HXI7" s="64"/>
      <c r="HXJ7" s="64"/>
      <c r="HXK7" s="64"/>
      <c r="HXL7" s="64"/>
      <c r="HXM7" s="64"/>
      <c r="HXN7" s="64"/>
      <c r="HXO7" s="64"/>
      <c r="HXP7" s="64"/>
      <c r="HXQ7" s="64"/>
      <c r="HXR7" s="64"/>
      <c r="HXS7" s="64"/>
      <c r="HXT7" s="64"/>
      <c r="HXU7" s="64"/>
      <c r="HXV7" s="64"/>
      <c r="HXW7" s="64"/>
      <c r="HXX7" s="64"/>
      <c r="HXY7" s="64"/>
      <c r="HXZ7" s="64"/>
      <c r="HYA7" s="64"/>
      <c r="HYB7" s="64"/>
      <c r="HYC7" s="64"/>
      <c r="HYD7" s="64"/>
      <c r="HYE7" s="64"/>
      <c r="HYF7" s="64"/>
      <c r="HYG7" s="64"/>
      <c r="HYH7" s="64"/>
      <c r="HYI7" s="64"/>
      <c r="HYJ7" s="64"/>
      <c r="HYK7" s="64"/>
      <c r="HYL7" s="64"/>
      <c r="HYM7" s="64"/>
      <c r="HYN7" s="64"/>
      <c r="HYO7" s="64"/>
      <c r="HYP7" s="64"/>
      <c r="HYQ7" s="64"/>
      <c r="HYR7" s="64"/>
      <c r="HYS7" s="64"/>
      <c r="HYT7" s="64"/>
      <c r="HYU7" s="64"/>
      <c r="HYV7" s="64"/>
      <c r="HYW7" s="64"/>
      <c r="HYX7" s="64"/>
      <c r="HYY7" s="64"/>
      <c r="HYZ7" s="64"/>
      <c r="HZA7" s="64"/>
      <c r="HZB7" s="64"/>
      <c r="HZC7" s="64"/>
      <c r="HZD7" s="64"/>
      <c r="HZE7" s="64"/>
      <c r="HZF7" s="64"/>
      <c r="HZG7" s="64"/>
      <c r="HZH7" s="64"/>
      <c r="HZI7" s="64"/>
      <c r="HZJ7" s="64"/>
      <c r="HZK7" s="64"/>
      <c r="HZL7" s="64"/>
      <c r="HZM7" s="64"/>
      <c r="HZN7" s="64"/>
      <c r="HZO7" s="64"/>
      <c r="HZP7" s="64"/>
      <c r="HZQ7" s="64"/>
      <c r="HZR7" s="64"/>
      <c r="HZS7" s="64"/>
      <c r="HZT7" s="64"/>
      <c r="HZU7" s="64"/>
      <c r="HZV7" s="64"/>
      <c r="HZW7" s="64"/>
      <c r="HZX7" s="64"/>
      <c r="HZY7" s="64"/>
      <c r="HZZ7" s="64"/>
      <c r="IAA7" s="64"/>
      <c r="IAB7" s="64"/>
      <c r="IAC7" s="64"/>
      <c r="IAD7" s="64"/>
      <c r="IAE7" s="64"/>
      <c r="IAF7" s="64"/>
      <c r="IAG7" s="64"/>
      <c r="IAH7" s="64"/>
      <c r="IAI7" s="64"/>
      <c r="IAJ7" s="64"/>
      <c r="IAK7" s="64"/>
      <c r="IAL7" s="64"/>
      <c r="IAM7" s="64"/>
      <c r="IAN7" s="64"/>
      <c r="IAO7" s="64"/>
      <c r="IAP7" s="64"/>
      <c r="IAQ7" s="64"/>
      <c r="IAR7" s="64"/>
      <c r="IAS7" s="64"/>
      <c r="IAT7" s="64"/>
      <c r="IAU7" s="64"/>
      <c r="IAV7" s="64"/>
      <c r="IAW7" s="64"/>
      <c r="IAX7" s="64"/>
      <c r="IAY7" s="64"/>
      <c r="IAZ7" s="64"/>
      <c r="IBA7" s="64"/>
      <c r="IBB7" s="64"/>
      <c r="IBC7" s="64"/>
      <c r="IBD7" s="64"/>
      <c r="IBE7" s="64"/>
      <c r="IBF7" s="64"/>
      <c r="IBG7" s="64"/>
      <c r="IBH7" s="64"/>
      <c r="IBI7" s="64"/>
      <c r="IBJ7" s="64"/>
      <c r="IBK7" s="64"/>
      <c r="IBL7" s="64"/>
      <c r="IBM7" s="64"/>
      <c r="IBN7" s="64"/>
      <c r="IBO7" s="64"/>
      <c r="IBP7" s="64"/>
      <c r="IBQ7" s="64"/>
      <c r="IBR7" s="64"/>
      <c r="IBS7" s="64"/>
      <c r="IBT7" s="64"/>
      <c r="IBU7" s="64"/>
      <c r="IBV7" s="64"/>
      <c r="IBW7" s="64"/>
      <c r="IBX7" s="64"/>
      <c r="IBY7" s="64"/>
      <c r="IBZ7" s="64"/>
      <c r="ICA7" s="64"/>
      <c r="ICB7" s="64"/>
      <c r="ICC7" s="64"/>
      <c r="ICD7" s="64"/>
      <c r="ICE7" s="64"/>
      <c r="ICF7" s="64"/>
      <c r="ICG7" s="64"/>
      <c r="ICH7" s="64"/>
      <c r="ICI7" s="64"/>
      <c r="ICJ7" s="64"/>
      <c r="ICK7" s="64"/>
      <c r="ICL7" s="64"/>
      <c r="ICM7" s="64"/>
      <c r="ICN7" s="64"/>
      <c r="ICO7" s="64"/>
      <c r="ICP7" s="64"/>
      <c r="ICQ7" s="64"/>
      <c r="ICR7" s="64"/>
      <c r="ICS7" s="64"/>
      <c r="ICT7" s="64"/>
      <c r="ICU7" s="64"/>
      <c r="ICV7" s="64"/>
      <c r="ICW7" s="64"/>
      <c r="ICX7" s="64"/>
      <c r="ICY7" s="64"/>
      <c r="ICZ7" s="64"/>
      <c r="IDA7" s="64"/>
      <c r="IDB7" s="64"/>
      <c r="IDC7" s="64"/>
      <c r="IDD7" s="64"/>
      <c r="IDE7" s="64"/>
      <c r="IDF7" s="64"/>
      <c r="IDG7" s="64"/>
      <c r="IDH7" s="64"/>
      <c r="IDI7" s="64"/>
      <c r="IDJ7" s="64"/>
      <c r="IDK7" s="64"/>
      <c r="IDL7" s="64"/>
      <c r="IDM7" s="64"/>
      <c r="IDN7" s="64"/>
      <c r="IDO7" s="64"/>
      <c r="IDP7" s="64"/>
      <c r="IDQ7" s="64"/>
      <c r="IDR7" s="64"/>
      <c r="IDS7" s="64"/>
      <c r="IDT7" s="64"/>
      <c r="IDU7" s="64"/>
      <c r="IDV7" s="64"/>
      <c r="IDW7" s="64"/>
      <c r="IDX7" s="64"/>
      <c r="IDY7" s="64"/>
      <c r="IDZ7" s="64"/>
      <c r="IEA7" s="64"/>
      <c r="IEB7" s="64"/>
      <c r="IEC7" s="64"/>
      <c r="IED7" s="64"/>
      <c r="IEE7" s="64"/>
      <c r="IEF7" s="64"/>
      <c r="IEG7" s="64"/>
      <c r="IEH7" s="64"/>
      <c r="IEI7" s="64"/>
      <c r="IEJ7" s="64"/>
      <c r="IEK7" s="64"/>
      <c r="IEL7" s="64"/>
      <c r="IEM7" s="64"/>
      <c r="IEN7" s="64"/>
      <c r="IEO7" s="64"/>
      <c r="IEP7" s="64"/>
      <c r="IEQ7" s="64"/>
      <c r="IER7" s="64"/>
      <c r="IES7" s="64"/>
      <c r="IET7" s="64"/>
      <c r="IEU7" s="64"/>
      <c r="IEV7" s="64"/>
      <c r="IEW7" s="64"/>
      <c r="IEX7" s="64"/>
      <c r="IEY7" s="64"/>
      <c r="IEZ7" s="64"/>
      <c r="IFA7" s="64"/>
      <c r="IFB7" s="64"/>
      <c r="IFC7" s="64"/>
      <c r="IFD7" s="64"/>
      <c r="IFE7" s="64"/>
      <c r="IFF7" s="64"/>
      <c r="IFG7" s="64"/>
      <c r="IFH7" s="64"/>
      <c r="IFI7" s="64"/>
      <c r="IFJ7" s="64"/>
      <c r="IFK7" s="64"/>
      <c r="IFL7" s="64"/>
      <c r="IFM7" s="64"/>
      <c r="IFN7" s="64"/>
      <c r="IFO7" s="64"/>
      <c r="IFP7" s="64"/>
      <c r="IFQ7" s="64"/>
      <c r="IFR7" s="64"/>
      <c r="IFS7" s="64"/>
      <c r="IFT7" s="64"/>
      <c r="IFU7" s="64"/>
      <c r="IFV7" s="64"/>
      <c r="IFW7" s="64"/>
      <c r="IFX7" s="64"/>
      <c r="IFY7" s="64"/>
      <c r="IFZ7" s="64"/>
      <c r="IGA7" s="64"/>
      <c r="IGB7" s="64"/>
      <c r="IGC7" s="64"/>
      <c r="IGD7" s="64"/>
      <c r="IGE7" s="64"/>
      <c r="IGF7" s="64"/>
      <c r="IGG7" s="64"/>
      <c r="IGH7" s="64"/>
      <c r="IGI7" s="64"/>
      <c r="IGJ7" s="64"/>
      <c r="IGK7" s="64"/>
      <c r="IGL7" s="64"/>
      <c r="IGM7" s="64"/>
      <c r="IGN7" s="64"/>
      <c r="IGO7" s="64"/>
      <c r="IGP7" s="64"/>
      <c r="IGQ7" s="64"/>
      <c r="IGR7" s="64"/>
      <c r="IGS7" s="64"/>
      <c r="IGT7" s="64"/>
      <c r="IGU7" s="64"/>
      <c r="IGV7" s="64"/>
      <c r="IGW7" s="64"/>
      <c r="IGX7" s="64"/>
      <c r="IGY7" s="64"/>
      <c r="IGZ7" s="64"/>
      <c r="IHA7" s="64"/>
      <c r="IHB7" s="64"/>
      <c r="IHC7" s="64"/>
      <c r="IHD7" s="64"/>
      <c r="IHE7" s="64"/>
      <c r="IHF7" s="64"/>
      <c r="IHG7" s="64"/>
      <c r="IHH7" s="64"/>
      <c r="IHI7" s="64"/>
      <c r="IHJ7" s="64"/>
      <c r="IHK7" s="64"/>
      <c r="IHL7" s="64"/>
      <c r="IHM7" s="64"/>
      <c r="IHN7" s="64"/>
      <c r="IHO7" s="64"/>
      <c r="IHP7" s="64"/>
      <c r="IHQ7" s="64"/>
      <c r="IHR7" s="64"/>
      <c r="IHS7" s="64"/>
      <c r="IHT7" s="64"/>
      <c r="IHU7" s="64"/>
      <c r="IHV7" s="64"/>
      <c r="IHW7" s="64"/>
      <c r="IHX7" s="64"/>
      <c r="IHY7" s="64"/>
      <c r="IHZ7" s="64"/>
      <c r="IIA7" s="64"/>
      <c r="IIB7" s="64"/>
      <c r="IIC7" s="64"/>
      <c r="IID7" s="64"/>
      <c r="IIE7" s="64"/>
      <c r="IIF7" s="64"/>
      <c r="IIG7" s="64"/>
      <c r="IIH7" s="64"/>
      <c r="III7" s="64"/>
      <c r="IIJ7" s="64"/>
      <c r="IIK7" s="64"/>
      <c r="IIL7" s="64"/>
      <c r="IIM7" s="64"/>
      <c r="IIN7" s="64"/>
      <c r="IIO7" s="64"/>
      <c r="IIP7" s="64"/>
      <c r="IIQ7" s="64"/>
      <c r="IIR7" s="64"/>
      <c r="IIS7" s="64"/>
      <c r="IIT7" s="64"/>
      <c r="IIU7" s="64"/>
      <c r="IIV7" s="64"/>
      <c r="IIW7" s="64"/>
      <c r="IIX7" s="64"/>
      <c r="IIY7" s="64"/>
      <c r="IIZ7" s="64"/>
      <c r="IJA7" s="64"/>
      <c r="IJB7" s="64"/>
      <c r="IJC7" s="64"/>
      <c r="IJD7" s="64"/>
      <c r="IJE7" s="64"/>
      <c r="IJF7" s="64"/>
      <c r="IJG7" s="64"/>
      <c r="IJH7" s="64"/>
      <c r="IJI7" s="64"/>
      <c r="IJJ7" s="64"/>
      <c r="IJK7" s="64"/>
      <c r="IJL7" s="64"/>
      <c r="IJM7" s="64"/>
      <c r="IJN7" s="64"/>
      <c r="IJO7" s="64"/>
      <c r="IJP7" s="64"/>
      <c r="IJQ7" s="64"/>
      <c r="IJR7" s="64"/>
      <c r="IJS7" s="64"/>
      <c r="IJT7" s="64"/>
      <c r="IJU7" s="64"/>
      <c r="IJV7" s="64"/>
      <c r="IJW7" s="64"/>
      <c r="IJX7" s="64"/>
      <c r="IJY7" s="64"/>
      <c r="IJZ7" s="64"/>
      <c r="IKA7" s="64"/>
      <c r="IKB7" s="64"/>
      <c r="IKC7" s="64"/>
      <c r="IKD7" s="64"/>
      <c r="IKE7" s="64"/>
      <c r="IKF7" s="64"/>
      <c r="IKG7" s="64"/>
      <c r="IKH7" s="64"/>
      <c r="IKI7" s="64"/>
      <c r="IKJ7" s="64"/>
      <c r="IKK7" s="64"/>
      <c r="IKL7" s="64"/>
      <c r="IKM7" s="64"/>
      <c r="IKN7" s="64"/>
      <c r="IKO7" s="64"/>
      <c r="IKP7" s="64"/>
      <c r="IKQ7" s="64"/>
      <c r="IKR7" s="64"/>
      <c r="IKS7" s="64"/>
      <c r="IKT7" s="64"/>
      <c r="IKU7" s="64"/>
      <c r="IKV7" s="64"/>
      <c r="IKW7" s="64"/>
      <c r="IKX7" s="64"/>
      <c r="IKY7" s="64"/>
      <c r="IKZ7" s="64"/>
      <c r="ILA7" s="64"/>
      <c r="ILB7" s="64"/>
      <c r="ILC7" s="64"/>
      <c r="ILD7" s="64"/>
      <c r="ILE7" s="64"/>
      <c r="ILF7" s="64"/>
      <c r="ILG7" s="64"/>
      <c r="ILH7" s="64"/>
      <c r="ILI7" s="64"/>
      <c r="ILJ7" s="64"/>
      <c r="ILK7" s="64"/>
      <c r="ILL7" s="64"/>
      <c r="ILM7" s="64"/>
      <c r="ILN7" s="64"/>
      <c r="ILO7" s="64"/>
      <c r="ILP7" s="64"/>
      <c r="ILQ7" s="64"/>
      <c r="ILR7" s="64"/>
      <c r="ILS7" s="64"/>
      <c r="ILT7" s="64"/>
      <c r="ILU7" s="64"/>
      <c r="ILV7" s="64"/>
      <c r="ILW7" s="64"/>
      <c r="ILX7" s="64"/>
      <c r="ILY7" s="64"/>
      <c r="ILZ7" s="64"/>
      <c r="IMA7" s="64"/>
      <c r="IMB7" s="64"/>
      <c r="IMC7" s="64"/>
      <c r="IMD7" s="64"/>
      <c r="IME7" s="64"/>
      <c r="IMF7" s="64"/>
      <c r="IMG7" s="64"/>
      <c r="IMH7" s="64"/>
      <c r="IMI7" s="64"/>
      <c r="IMJ7" s="64"/>
      <c r="IMK7" s="64"/>
      <c r="IML7" s="64"/>
      <c r="IMM7" s="64"/>
      <c r="IMN7" s="64"/>
      <c r="IMO7" s="64"/>
      <c r="IMP7" s="64"/>
      <c r="IMQ7" s="64"/>
      <c r="IMR7" s="64"/>
      <c r="IMS7" s="64"/>
      <c r="IMT7" s="64"/>
      <c r="IMU7" s="64"/>
      <c r="IMV7" s="64"/>
      <c r="IMW7" s="64"/>
      <c r="IMX7" s="64"/>
      <c r="IMY7" s="64"/>
      <c r="IMZ7" s="64"/>
      <c r="INA7" s="64"/>
      <c r="INB7" s="64"/>
      <c r="INC7" s="64"/>
      <c r="IND7" s="64"/>
      <c r="INE7" s="64"/>
      <c r="INF7" s="64"/>
      <c r="ING7" s="64"/>
      <c r="INH7" s="64"/>
      <c r="INI7" s="64"/>
      <c r="INJ7" s="64"/>
      <c r="INK7" s="64"/>
      <c r="INL7" s="64"/>
      <c r="INM7" s="64"/>
      <c r="INN7" s="64"/>
      <c r="INO7" s="64"/>
      <c r="INP7" s="64"/>
      <c r="INQ7" s="64"/>
      <c r="INR7" s="64"/>
      <c r="INS7" s="64"/>
      <c r="INT7" s="64"/>
      <c r="INU7" s="64"/>
      <c r="INV7" s="64"/>
      <c r="INW7" s="64"/>
      <c r="INX7" s="64"/>
      <c r="INY7" s="64"/>
      <c r="INZ7" s="64"/>
      <c r="IOA7" s="64"/>
      <c r="IOB7" s="64"/>
      <c r="IOC7" s="64"/>
      <c r="IOD7" s="64"/>
      <c r="IOE7" s="64"/>
      <c r="IOF7" s="64"/>
      <c r="IOG7" s="64"/>
      <c r="IOH7" s="64"/>
      <c r="IOI7" s="64"/>
      <c r="IOJ7" s="64"/>
      <c r="IOK7" s="64"/>
      <c r="IOL7" s="64"/>
      <c r="IOM7" s="64"/>
      <c r="ION7" s="64"/>
      <c r="IOO7" s="64"/>
      <c r="IOP7" s="64"/>
      <c r="IOQ7" s="64"/>
      <c r="IOR7" s="64"/>
      <c r="IOS7" s="64"/>
      <c r="IOT7" s="64"/>
      <c r="IOU7" s="64"/>
      <c r="IOV7" s="64"/>
      <c r="IOW7" s="64"/>
      <c r="IOX7" s="64"/>
      <c r="IOY7" s="64"/>
      <c r="IOZ7" s="64"/>
      <c r="IPA7" s="64"/>
      <c r="IPB7" s="64"/>
      <c r="IPC7" s="64"/>
      <c r="IPD7" s="64"/>
      <c r="IPE7" s="64"/>
      <c r="IPF7" s="64"/>
      <c r="IPG7" s="64"/>
      <c r="IPH7" s="64"/>
      <c r="IPI7" s="64"/>
      <c r="IPJ7" s="64"/>
      <c r="IPK7" s="64"/>
      <c r="IPL7" s="64"/>
      <c r="IPM7" s="64"/>
      <c r="IPN7" s="64"/>
      <c r="IPO7" s="64"/>
      <c r="IPP7" s="64"/>
      <c r="IPQ7" s="64"/>
      <c r="IPR7" s="64"/>
      <c r="IPS7" s="64"/>
      <c r="IPT7" s="64"/>
      <c r="IPU7" s="64"/>
      <c r="IPV7" s="64"/>
      <c r="IPW7" s="64"/>
      <c r="IPX7" s="64"/>
      <c r="IPY7" s="64"/>
      <c r="IPZ7" s="64"/>
      <c r="IQA7" s="64"/>
      <c r="IQB7" s="64"/>
      <c r="IQC7" s="64"/>
      <c r="IQD7" s="64"/>
      <c r="IQE7" s="64"/>
      <c r="IQF7" s="64"/>
      <c r="IQG7" s="64"/>
      <c r="IQH7" s="64"/>
      <c r="IQI7" s="64"/>
      <c r="IQJ7" s="64"/>
      <c r="IQK7" s="64"/>
      <c r="IQL7" s="64"/>
      <c r="IQM7" s="64"/>
      <c r="IQN7" s="64"/>
      <c r="IQO7" s="64"/>
      <c r="IQP7" s="64"/>
      <c r="IQQ7" s="64"/>
      <c r="IQR7" s="64"/>
      <c r="IQS7" s="64"/>
      <c r="IQT7" s="64"/>
      <c r="IQU7" s="64"/>
      <c r="IQV7" s="64"/>
      <c r="IQW7" s="64"/>
      <c r="IQX7" s="64"/>
      <c r="IQY7" s="64"/>
      <c r="IQZ7" s="64"/>
      <c r="IRA7" s="64"/>
      <c r="IRB7" s="64"/>
      <c r="IRC7" s="64"/>
      <c r="IRD7" s="64"/>
      <c r="IRE7" s="64"/>
      <c r="IRF7" s="64"/>
      <c r="IRG7" s="64"/>
      <c r="IRH7" s="64"/>
      <c r="IRI7" s="64"/>
      <c r="IRJ7" s="64"/>
      <c r="IRK7" s="64"/>
      <c r="IRL7" s="64"/>
      <c r="IRM7" s="64"/>
      <c r="IRN7" s="64"/>
      <c r="IRO7" s="64"/>
      <c r="IRP7" s="64"/>
      <c r="IRQ7" s="64"/>
      <c r="IRR7" s="64"/>
      <c r="IRS7" s="64"/>
      <c r="IRT7" s="64"/>
      <c r="IRU7" s="64"/>
      <c r="IRV7" s="64"/>
      <c r="IRW7" s="64"/>
      <c r="IRX7" s="64"/>
      <c r="IRY7" s="64"/>
      <c r="IRZ7" s="64"/>
      <c r="ISA7" s="64"/>
      <c r="ISB7" s="64"/>
      <c r="ISC7" s="64"/>
      <c r="ISD7" s="64"/>
      <c r="ISE7" s="64"/>
      <c r="ISF7" s="64"/>
      <c r="ISG7" s="64"/>
      <c r="ISH7" s="64"/>
      <c r="ISI7" s="64"/>
      <c r="ISJ7" s="64"/>
      <c r="ISK7" s="64"/>
      <c r="ISL7" s="64"/>
      <c r="ISM7" s="64"/>
      <c r="ISN7" s="64"/>
      <c r="ISO7" s="64"/>
      <c r="ISP7" s="64"/>
      <c r="ISQ7" s="64"/>
      <c r="ISR7" s="64"/>
      <c r="ISS7" s="64"/>
      <c r="IST7" s="64"/>
      <c r="ISU7" s="64"/>
      <c r="ISV7" s="64"/>
      <c r="ISW7" s="64"/>
      <c r="ISX7" s="64"/>
      <c r="ISY7" s="64"/>
      <c r="ISZ7" s="64"/>
      <c r="ITA7" s="64"/>
      <c r="ITB7" s="64"/>
      <c r="ITC7" s="64"/>
      <c r="ITD7" s="64"/>
      <c r="ITE7" s="64"/>
      <c r="ITF7" s="64"/>
      <c r="ITG7" s="64"/>
      <c r="ITH7" s="64"/>
      <c r="ITI7" s="64"/>
      <c r="ITJ7" s="64"/>
      <c r="ITK7" s="64"/>
      <c r="ITL7" s="64"/>
      <c r="ITM7" s="64"/>
      <c r="ITN7" s="64"/>
      <c r="ITO7" s="64"/>
      <c r="ITP7" s="64"/>
      <c r="ITQ7" s="64"/>
      <c r="ITR7" s="64"/>
      <c r="ITS7" s="64"/>
      <c r="ITT7" s="64"/>
      <c r="ITU7" s="64"/>
      <c r="ITV7" s="64"/>
      <c r="ITW7" s="64"/>
      <c r="ITX7" s="64"/>
      <c r="ITY7" s="64"/>
      <c r="ITZ7" s="64"/>
      <c r="IUA7" s="64"/>
      <c r="IUB7" s="64"/>
      <c r="IUC7" s="64"/>
      <c r="IUD7" s="64"/>
      <c r="IUE7" s="64"/>
      <c r="IUF7" s="64"/>
      <c r="IUG7" s="64"/>
      <c r="IUH7" s="64"/>
      <c r="IUI7" s="64"/>
      <c r="IUJ7" s="64"/>
      <c r="IUK7" s="64"/>
      <c r="IUL7" s="64"/>
      <c r="IUM7" s="64"/>
      <c r="IUN7" s="64"/>
      <c r="IUO7" s="64"/>
      <c r="IUP7" s="64"/>
      <c r="IUQ7" s="64"/>
      <c r="IUR7" s="64"/>
      <c r="IUS7" s="64"/>
      <c r="IUT7" s="64"/>
      <c r="IUU7" s="64"/>
      <c r="IUV7" s="64"/>
      <c r="IUW7" s="64"/>
      <c r="IUX7" s="64"/>
      <c r="IUY7" s="64"/>
      <c r="IUZ7" s="64"/>
      <c r="IVA7" s="64"/>
      <c r="IVB7" s="64"/>
      <c r="IVC7" s="64"/>
      <c r="IVD7" s="64"/>
      <c r="IVE7" s="64"/>
      <c r="IVF7" s="64"/>
      <c r="IVG7" s="64"/>
      <c r="IVH7" s="64"/>
      <c r="IVI7" s="64"/>
      <c r="IVJ7" s="64"/>
      <c r="IVK7" s="64"/>
      <c r="IVL7" s="64"/>
      <c r="IVM7" s="64"/>
      <c r="IVN7" s="64"/>
      <c r="IVO7" s="64"/>
      <c r="IVP7" s="64"/>
      <c r="IVQ7" s="64"/>
      <c r="IVR7" s="64"/>
      <c r="IVS7" s="64"/>
      <c r="IVT7" s="64"/>
      <c r="IVU7" s="64"/>
      <c r="IVV7" s="64"/>
      <c r="IVW7" s="64"/>
      <c r="IVX7" s="64"/>
      <c r="IVY7" s="64"/>
      <c r="IVZ7" s="64"/>
      <c r="IWA7" s="64"/>
      <c r="IWB7" s="64"/>
      <c r="IWC7" s="64"/>
      <c r="IWD7" s="64"/>
      <c r="IWE7" s="64"/>
      <c r="IWF7" s="64"/>
      <c r="IWG7" s="64"/>
      <c r="IWH7" s="64"/>
      <c r="IWI7" s="64"/>
      <c r="IWJ7" s="64"/>
      <c r="IWK7" s="64"/>
      <c r="IWL7" s="64"/>
      <c r="IWM7" s="64"/>
      <c r="IWN7" s="64"/>
      <c r="IWO7" s="64"/>
      <c r="IWP7" s="64"/>
      <c r="IWQ7" s="64"/>
      <c r="IWR7" s="64"/>
      <c r="IWS7" s="64"/>
      <c r="IWT7" s="64"/>
      <c r="IWU7" s="64"/>
      <c r="IWV7" s="64"/>
      <c r="IWW7" s="64"/>
      <c r="IWX7" s="64"/>
      <c r="IWY7" s="64"/>
      <c r="IWZ7" s="64"/>
      <c r="IXA7" s="64"/>
      <c r="IXB7" s="64"/>
      <c r="IXC7" s="64"/>
      <c r="IXD7" s="64"/>
      <c r="IXE7" s="64"/>
      <c r="IXF7" s="64"/>
      <c r="IXG7" s="64"/>
      <c r="IXH7" s="64"/>
      <c r="IXI7" s="64"/>
      <c r="IXJ7" s="64"/>
      <c r="IXK7" s="64"/>
      <c r="IXL7" s="64"/>
      <c r="IXM7" s="64"/>
      <c r="IXN7" s="64"/>
      <c r="IXO7" s="64"/>
      <c r="IXP7" s="64"/>
      <c r="IXQ7" s="64"/>
      <c r="IXR7" s="64"/>
      <c r="IXS7" s="64"/>
      <c r="IXT7" s="64"/>
      <c r="IXU7" s="64"/>
      <c r="IXV7" s="64"/>
      <c r="IXW7" s="64"/>
      <c r="IXX7" s="64"/>
      <c r="IXY7" s="64"/>
      <c r="IXZ7" s="64"/>
      <c r="IYA7" s="64"/>
      <c r="IYB7" s="64"/>
      <c r="IYC7" s="64"/>
      <c r="IYD7" s="64"/>
      <c r="IYE7" s="64"/>
      <c r="IYF7" s="64"/>
      <c r="IYG7" s="64"/>
      <c r="IYH7" s="64"/>
      <c r="IYI7" s="64"/>
      <c r="IYJ7" s="64"/>
      <c r="IYK7" s="64"/>
      <c r="IYL7" s="64"/>
      <c r="IYM7" s="64"/>
      <c r="IYN7" s="64"/>
      <c r="IYO7" s="64"/>
      <c r="IYP7" s="64"/>
      <c r="IYQ7" s="64"/>
      <c r="IYR7" s="64"/>
      <c r="IYS7" s="64"/>
      <c r="IYT7" s="64"/>
      <c r="IYU7" s="64"/>
      <c r="IYV7" s="64"/>
      <c r="IYW7" s="64"/>
      <c r="IYX7" s="64"/>
      <c r="IYY7" s="64"/>
      <c r="IYZ7" s="64"/>
      <c r="IZA7" s="64"/>
      <c r="IZB7" s="64"/>
      <c r="IZC7" s="64"/>
      <c r="IZD7" s="64"/>
      <c r="IZE7" s="64"/>
      <c r="IZF7" s="64"/>
      <c r="IZG7" s="64"/>
      <c r="IZH7" s="64"/>
      <c r="IZI7" s="64"/>
      <c r="IZJ7" s="64"/>
      <c r="IZK7" s="64"/>
      <c r="IZL7" s="64"/>
      <c r="IZM7" s="64"/>
      <c r="IZN7" s="64"/>
      <c r="IZO7" s="64"/>
      <c r="IZP7" s="64"/>
      <c r="IZQ7" s="64"/>
      <c r="IZR7" s="64"/>
      <c r="IZS7" s="64"/>
      <c r="IZT7" s="64"/>
      <c r="IZU7" s="64"/>
      <c r="IZV7" s="64"/>
      <c r="IZW7" s="64"/>
      <c r="IZX7" s="64"/>
      <c r="IZY7" s="64"/>
      <c r="IZZ7" s="64"/>
      <c r="JAA7" s="64"/>
      <c r="JAB7" s="64"/>
      <c r="JAC7" s="64"/>
      <c r="JAD7" s="64"/>
      <c r="JAE7" s="64"/>
      <c r="JAF7" s="64"/>
      <c r="JAG7" s="64"/>
      <c r="JAH7" s="64"/>
      <c r="JAI7" s="64"/>
      <c r="JAJ7" s="64"/>
      <c r="JAK7" s="64"/>
      <c r="JAL7" s="64"/>
      <c r="JAM7" s="64"/>
      <c r="JAN7" s="64"/>
      <c r="JAO7" s="64"/>
      <c r="JAP7" s="64"/>
      <c r="JAQ7" s="64"/>
      <c r="JAR7" s="64"/>
      <c r="JAS7" s="64"/>
      <c r="JAT7" s="64"/>
      <c r="JAU7" s="64"/>
      <c r="JAV7" s="64"/>
      <c r="JAW7" s="64"/>
      <c r="JAX7" s="64"/>
      <c r="JAY7" s="64"/>
      <c r="JAZ7" s="64"/>
      <c r="JBA7" s="64"/>
      <c r="JBB7" s="64"/>
      <c r="JBC7" s="64"/>
      <c r="JBD7" s="64"/>
      <c r="JBE7" s="64"/>
      <c r="JBF7" s="64"/>
      <c r="JBG7" s="64"/>
      <c r="JBH7" s="64"/>
      <c r="JBI7" s="64"/>
      <c r="JBJ7" s="64"/>
      <c r="JBK7" s="64"/>
      <c r="JBL7" s="64"/>
      <c r="JBM7" s="64"/>
      <c r="JBN7" s="64"/>
      <c r="JBO7" s="64"/>
      <c r="JBP7" s="64"/>
      <c r="JBQ7" s="64"/>
      <c r="JBR7" s="64"/>
      <c r="JBS7" s="64"/>
      <c r="JBT7" s="64"/>
      <c r="JBU7" s="64"/>
      <c r="JBV7" s="64"/>
      <c r="JBW7" s="64"/>
      <c r="JBX7" s="64"/>
      <c r="JBY7" s="64"/>
      <c r="JBZ7" s="64"/>
      <c r="JCA7" s="64"/>
      <c r="JCB7" s="64"/>
      <c r="JCC7" s="64"/>
      <c r="JCD7" s="64"/>
      <c r="JCE7" s="64"/>
      <c r="JCF7" s="64"/>
      <c r="JCG7" s="64"/>
      <c r="JCH7" s="64"/>
      <c r="JCI7" s="64"/>
      <c r="JCJ7" s="64"/>
      <c r="JCK7" s="64"/>
      <c r="JCL7" s="64"/>
      <c r="JCM7" s="64"/>
      <c r="JCN7" s="64"/>
      <c r="JCO7" s="64"/>
      <c r="JCP7" s="64"/>
      <c r="JCQ7" s="64"/>
      <c r="JCR7" s="64"/>
      <c r="JCS7" s="64"/>
      <c r="JCT7" s="64"/>
      <c r="JCU7" s="64"/>
      <c r="JCV7" s="64"/>
      <c r="JCW7" s="64"/>
      <c r="JCX7" s="64"/>
      <c r="JCY7" s="64"/>
      <c r="JCZ7" s="64"/>
      <c r="JDA7" s="64"/>
      <c r="JDB7" s="64"/>
      <c r="JDC7" s="64"/>
      <c r="JDD7" s="64"/>
      <c r="JDE7" s="64"/>
      <c r="JDF7" s="64"/>
      <c r="JDG7" s="64"/>
      <c r="JDH7" s="64"/>
      <c r="JDI7" s="64"/>
      <c r="JDJ7" s="64"/>
      <c r="JDK7" s="64"/>
      <c r="JDL7" s="64"/>
      <c r="JDM7" s="64"/>
      <c r="JDN7" s="64"/>
      <c r="JDO7" s="64"/>
      <c r="JDP7" s="64"/>
      <c r="JDQ7" s="64"/>
      <c r="JDR7" s="64"/>
      <c r="JDS7" s="64"/>
      <c r="JDT7" s="64"/>
      <c r="JDU7" s="64"/>
      <c r="JDV7" s="64"/>
      <c r="JDW7" s="64"/>
      <c r="JDX7" s="64"/>
      <c r="JDY7" s="64"/>
      <c r="JDZ7" s="64"/>
      <c r="JEA7" s="64"/>
      <c r="JEB7" s="64"/>
      <c r="JEC7" s="64"/>
      <c r="JED7" s="64"/>
      <c r="JEE7" s="64"/>
      <c r="JEF7" s="64"/>
      <c r="JEG7" s="64"/>
      <c r="JEH7" s="64"/>
      <c r="JEI7" s="64"/>
      <c r="JEJ7" s="64"/>
      <c r="JEK7" s="64"/>
      <c r="JEL7" s="64"/>
      <c r="JEM7" s="64"/>
      <c r="JEN7" s="64"/>
      <c r="JEO7" s="64"/>
      <c r="JEP7" s="64"/>
      <c r="JEQ7" s="64"/>
      <c r="JER7" s="64"/>
      <c r="JES7" s="64"/>
      <c r="JET7" s="64"/>
      <c r="JEU7" s="64"/>
      <c r="JEV7" s="64"/>
      <c r="JEW7" s="64"/>
      <c r="JEX7" s="64"/>
      <c r="JEY7" s="64"/>
      <c r="JEZ7" s="64"/>
      <c r="JFA7" s="64"/>
      <c r="JFB7" s="64"/>
      <c r="JFC7" s="64"/>
      <c r="JFD7" s="64"/>
      <c r="JFE7" s="64"/>
      <c r="JFF7" s="64"/>
      <c r="JFG7" s="64"/>
      <c r="JFH7" s="64"/>
      <c r="JFI7" s="64"/>
      <c r="JFJ7" s="64"/>
      <c r="JFK7" s="64"/>
      <c r="JFL7" s="64"/>
      <c r="JFM7" s="64"/>
      <c r="JFN7" s="64"/>
      <c r="JFO7" s="64"/>
      <c r="JFP7" s="64"/>
      <c r="JFQ7" s="64"/>
      <c r="JFR7" s="64"/>
      <c r="JFS7" s="64"/>
      <c r="JFT7" s="64"/>
      <c r="JFU7" s="64"/>
      <c r="JFV7" s="64"/>
      <c r="JFW7" s="64"/>
      <c r="JFX7" s="64"/>
      <c r="JFY7" s="64"/>
      <c r="JFZ7" s="64"/>
      <c r="JGA7" s="64"/>
      <c r="JGB7" s="64"/>
      <c r="JGC7" s="64"/>
      <c r="JGD7" s="64"/>
      <c r="JGE7" s="64"/>
      <c r="JGF7" s="64"/>
      <c r="JGG7" s="64"/>
      <c r="JGH7" s="64"/>
      <c r="JGI7" s="64"/>
      <c r="JGJ7" s="64"/>
      <c r="JGK7" s="64"/>
      <c r="JGL7" s="64"/>
      <c r="JGM7" s="64"/>
      <c r="JGN7" s="64"/>
      <c r="JGO7" s="64"/>
      <c r="JGP7" s="64"/>
      <c r="JGQ7" s="64"/>
      <c r="JGR7" s="64"/>
      <c r="JGS7" s="64"/>
      <c r="JGT7" s="64"/>
      <c r="JGU7" s="64"/>
      <c r="JGV7" s="64"/>
      <c r="JGW7" s="64"/>
      <c r="JGX7" s="64"/>
      <c r="JGY7" s="64"/>
      <c r="JGZ7" s="64"/>
      <c r="JHA7" s="64"/>
      <c r="JHB7" s="64"/>
      <c r="JHC7" s="64"/>
      <c r="JHD7" s="64"/>
      <c r="JHE7" s="64"/>
      <c r="JHF7" s="64"/>
      <c r="JHG7" s="64"/>
      <c r="JHH7" s="64"/>
      <c r="JHI7" s="64"/>
      <c r="JHJ7" s="64"/>
      <c r="JHK7" s="64"/>
      <c r="JHL7" s="64"/>
      <c r="JHM7" s="64"/>
      <c r="JHN7" s="64"/>
      <c r="JHO7" s="64"/>
      <c r="JHP7" s="64"/>
      <c r="JHQ7" s="64"/>
      <c r="JHR7" s="64"/>
      <c r="JHS7" s="64"/>
      <c r="JHT7" s="64"/>
      <c r="JHU7" s="64"/>
      <c r="JHV7" s="64"/>
      <c r="JHW7" s="64"/>
      <c r="JHX7" s="64"/>
      <c r="JHY7" s="64"/>
      <c r="JHZ7" s="64"/>
      <c r="JIA7" s="64"/>
      <c r="JIB7" s="64"/>
      <c r="JIC7" s="64"/>
      <c r="JID7" s="64"/>
      <c r="JIE7" s="64"/>
      <c r="JIF7" s="64"/>
      <c r="JIG7" s="64"/>
      <c r="JIH7" s="64"/>
      <c r="JII7" s="64"/>
      <c r="JIJ7" s="64"/>
      <c r="JIK7" s="64"/>
      <c r="JIL7" s="64"/>
      <c r="JIM7" s="64"/>
      <c r="JIN7" s="64"/>
      <c r="JIO7" s="64"/>
      <c r="JIP7" s="64"/>
      <c r="JIQ7" s="64"/>
      <c r="JIR7" s="64"/>
      <c r="JIS7" s="64"/>
      <c r="JIT7" s="64"/>
      <c r="JIU7" s="64"/>
      <c r="JIV7" s="64"/>
      <c r="JIW7" s="64"/>
      <c r="JIX7" s="64"/>
      <c r="JIY7" s="64"/>
      <c r="JIZ7" s="64"/>
      <c r="JJA7" s="64"/>
      <c r="JJB7" s="64"/>
      <c r="JJC7" s="64"/>
      <c r="JJD7" s="64"/>
      <c r="JJE7" s="64"/>
      <c r="JJF7" s="64"/>
      <c r="JJG7" s="64"/>
      <c r="JJH7" s="64"/>
      <c r="JJI7" s="64"/>
      <c r="JJJ7" s="64"/>
      <c r="JJK7" s="64"/>
      <c r="JJL7" s="64"/>
      <c r="JJM7" s="64"/>
      <c r="JJN7" s="64"/>
      <c r="JJO7" s="64"/>
      <c r="JJP7" s="64"/>
      <c r="JJQ7" s="64"/>
      <c r="JJR7" s="64"/>
      <c r="JJS7" s="64"/>
      <c r="JJT7" s="64"/>
      <c r="JJU7" s="64"/>
      <c r="JJV7" s="64"/>
      <c r="JJW7" s="64"/>
      <c r="JJX7" s="64"/>
      <c r="JJY7" s="64"/>
      <c r="JJZ7" s="64"/>
      <c r="JKA7" s="64"/>
      <c r="JKB7" s="64"/>
      <c r="JKC7" s="64"/>
      <c r="JKD7" s="64"/>
      <c r="JKE7" s="64"/>
      <c r="JKF7" s="64"/>
      <c r="JKG7" s="64"/>
      <c r="JKH7" s="64"/>
      <c r="JKI7" s="64"/>
      <c r="JKJ7" s="64"/>
      <c r="JKK7" s="64"/>
      <c r="JKL7" s="64"/>
      <c r="JKM7" s="64"/>
      <c r="JKN7" s="64"/>
      <c r="JKO7" s="64"/>
      <c r="JKP7" s="64"/>
      <c r="JKQ7" s="64"/>
      <c r="JKR7" s="64"/>
      <c r="JKS7" s="64"/>
      <c r="JKT7" s="64"/>
      <c r="JKU7" s="64"/>
      <c r="JKV7" s="64"/>
      <c r="JKW7" s="64"/>
      <c r="JKX7" s="64"/>
      <c r="JKY7" s="64"/>
      <c r="JKZ7" s="64"/>
      <c r="JLA7" s="64"/>
      <c r="JLB7" s="64"/>
      <c r="JLC7" s="64"/>
      <c r="JLD7" s="64"/>
      <c r="JLE7" s="64"/>
      <c r="JLF7" s="64"/>
      <c r="JLG7" s="64"/>
      <c r="JLH7" s="64"/>
      <c r="JLI7" s="64"/>
      <c r="JLJ7" s="64"/>
      <c r="JLK7" s="64"/>
      <c r="JLL7" s="64"/>
      <c r="JLM7" s="64"/>
      <c r="JLN7" s="64"/>
      <c r="JLO7" s="64"/>
      <c r="JLP7" s="64"/>
      <c r="JLQ7" s="64"/>
      <c r="JLR7" s="64"/>
      <c r="JLS7" s="64"/>
      <c r="JLT7" s="64"/>
      <c r="JLU7" s="64"/>
      <c r="JLV7" s="64"/>
      <c r="JLW7" s="64"/>
      <c r="JLX7" s="64"/>
      <c r="JLY7" s="64"/>
      <c r="JLZ7" s="64"/>
      <c r="JMA7" s="64"/>
      <c r="JMB7" s="64"/>
      <c r="JMC7" s="64"/>
      <c r="JMD7" s="64"/>
      <c r="JME7" s="64"/>
      <c r="JMF7" s="64"/>
      <c r="JMG7" s="64"/>
      <c r="JMH7" s="64"/>
      <c r="JMI7" s="64"/>
      <c r="JMJ7" s="64"/>
      <c r="JMK7" s="64"/>
      <c r="JML7" s="64"/>
      <c r="JMM7" s="64"/>
      <c r="JMN7" s="64"/>
      <c r="JMO7" s="64"/>
      <c r="JMP7" s="64"/>
      <c r="JMQ7" s="64"/>
      <c r="JMR7" s="64"/>
      <c r="JMS7" s="64"/>
      <c r="JMT7" s="64"/>
      <c r="JMU7" s="64"/>
      <c r="JMV7" s="64"/>
      <c r="JMW7" s="64"/>
      <c r="JMX7" s="64"/>
      <c r="JMY7" s="64"/>
      <c r="JMZ7" s="64"/>
      <c r="JNA7" s="64"/>
      <c r="JNB7" s="64"/>
      <c r="JNC7" s="64"/>
      <c r="JND7" s="64"/>
      <c r="JNE7" s="64"/>
      <c r="JNF7" s="64"/>
      <c r="JNG7" s="64"/>
      <c r="JNH7" s="64"/>
      <c r="JNI7" s="64"/>
      <c r="JNJ7" s="64"/>
      <c r="JNK7" s="64"/>
      <c r="JNL7" s="64"/>
      <c r="JNM7" s="64"/>
      <c r="JNN7" s="64"/>
      <c r="JNO7" s="64"/>
      <c r="JNP7" s="64"/>
      <c r="JNQ7" s="64"/>
      <c r="JNR7" s="64"/>
      <c r="JNS7" s="64"/>
      <c r="JNT7" s="64"/>
      <c r="JNU7" s="64"/>
      <c r="JNV7" s="64"/>
      <c r="JNW7" s="64"/>
      <c r="JNX7" s="64"/>
      <c r="JNY7" s="64"/>
      <c r="JNZ7" s="64"/>
      <c r="JOA7" s="64"/>
      <c r="JOB7" s="64"/>
      <c r="JOC7" s="64"/>
      <c r="JOD7" s="64"/>
      <c r="JOE7" s="64"/>
      <c r="JOF7" s="64"/>
      <c r="JOG7" s="64"/>
      <c r="JOH7" s="64"/>
      <c r="JOI7" s="64"/>
      <c r="JOJ7" s="64"/>
      <c r="JOK7" s="64"/>
      <c r="JOL7" s="64"/>
      <c r="JOM7" s="64"/>
      <c r="JON7" s="64"/>
      <c r="JOO7" s="64"/>
      <c r="JOP7" s="64"/>
      <c r="JOQ7" s="64"/>
      <c r="JOR7" s="64"/>
      <c r="JOS7" s="64"/>
      <c r="JOT7" s="64"/>
      <c r="JOU7" s="64"/>
      <c r="JOV7" s="64"/>
      <c r="JOW7" s="64"/>
      <c r="JOX7" s="64"/>
      <c r="JOY7" s="64"/>
      <c r="JOZ7" s="64"/>
      <c r="JPA7" s="64"/>
      <c r="JPB7" s="64"/>
      <c r="JPC7" s="64"/>
      <c r="JPD7" s="64"/>
      <c r="JPE7" s="64"/>
      <c r="JPF7" s="64"/>
      <c r="JPG7" s="64"/>
      <c r="JPH7" s="64"/>
      <c r="JPI7" s="64"/>
      <c r="JPJ7" s="64"/>
      <c r="JPK7" s="64"/>
      <c r="JPL7" s="64"/>
      <c r="JPM7" s="64"/>
      <c r="JPN7" s="64"/>
      <c r="JPO7" s="64"/>
      <c r="JPP7" s="64"/>
      <c r="JPQ7" s="64"/>
      <c r="JPR7" s="64"/>
      <c r="JPS7" s="64"/>
      <c r="JPT7" s="64"/>
      <c r="JPU7" s="64"/>
      <c r="JPV7" s="64"/>
      <c r="JPW7" s="64"/>
      <c r="JPX7" s="64"/>
      <c r="JPY7" s="64"/>
      <c r="JPZ7" s="64"/>
      <c r="JQA7" s="64"/>
      <c r="JQB7" s="64"/>
      <c r="JQC7" s="64"/>
      <c r="JQD7" s="64"/>
      <c r="JQE7" s="64"/>
      <c r="JQF7" s="64"/>
      <c r="JQG7" s="64"/>
      <c r="JQH7" s="64"/>
      <c r="JQI7" s="64"/>
      <c r="JQJ7" s="64"/>
      <c r="JQK7" s="64"/>
      <c r="JQL7" s="64"/>
      <c r="JQM7" s="64"/>
      <c r="JQN7" s="64"/>
      <c r="JQO7" s="64"/>
      <c r="JQP7" s="64"/>
      <c r="JQQ7" s="64"/>
      <c r="JQR7" s="64"/>
      <c r="JQS7" s="64"/>
      <c r="JQT7" s="64"/>
      <c r="JQU7" s="64"/>
      <c r="JQV7" s="64"/>
      <c r="JQW7" s="64"/>
      <c r="JQX7" s="64"/>
      <c r="JQY7" s="64"/>
      <c r="JQZ7" s="64"/>
      <c r="JRA7" s="64"/>
      <c r="JRB7" s="64"/>
      <c r="JRC7" s="64"/>
      <c r="JRD7" s="64"/>
      <c r="JRE7" s="64"/>
      <c r="JRF7" s="64"/>
      <c r="JRG7" s="64"/>
      <c r="JRH7" s="64"/>
      <c r="JRI7" s="64"/>
      <c r="JRJ7" s="64"/>
      <c r="JRK7" s="64"/>
      <c r="JRL7" s="64"/>
      <c r="JRM7" s="64"/>
      <c r="JRN7" s="64"/>
      <c r="JRO7" s="64"/>
      <c r="JRP7" s="64"/>
      <c r="JRQ7" s="64"/>
      <c r="JRR7" s="64"/>
      <c r="JRS7" s="64"/>
      <c r="JRT7" s="64"/>
      <c r="JRU7" s="64"/>
      <c r="JRV7" s="64"/>
      <c r="JRW7" s="64"/>
      <c r="JRX7" s="64"/>
      <c r="JRY7" s="64"/>
      <c r="JRZ7" s="64"/>
      <c r="JSA7" s="64"/>
      <c r="JSB7" s="64"/>
      <c r="JSC7" s="64"/>
      <c r="JSD7" s="64"/>
      <c r="JSE7" s="64"/>
      <c r="JSF7" s="64"/>
      <c r="JSG7" s="64"/>
      <c r="JSH7" s="64"/>
      <c r="JSI7" s="64"/>
      <c r="JSJ7" s="64"/>
      <c r="JSK7" s="64"/>
      <c r="JSL7" s="64"/>
      <c r="JSM7" s="64"/>
      <c r="JSN7" s="64"/>
      <c r="JSO7" s="64"/>
      <c r="JSP7" s="64"/>
      <c r="JSQ7" s="64"/>
      <c r="JSR7" s="64"/>
      <c r="JSS7" s="64"/>
      <c r="JST7" s="64"/>
      <c r="JSU7" s="64"/>
      <c r="JSV7" s="64"/>
      <c r="JSW7" s="64"/>
      <c r="JSX7" s="64"/>
      <c r="JSY7" s="64"/>
      <c r="JSZ7" s="64"/>
      <c r="JTA7" s="64"/>
      <c r="JTB7" s="64"/>
      <c r="JTC7" s="64"/>
      <c r="JTD7" s="64"/>
      <c r="JTE7" s="64"/>
      <c r="JTF7" s="64"/>
      <c r="JTG7" s="64"/>
      <c r="JTH7" s="64"/>
      <c r="JTI7" s="64"/>
      <c r="JTJ7" s="64"/>
      <c r="JTK7" s="64"/>
      <c r="JTL7" s="64"/>
      <c r="JTM7" s="64"/>
      <c r="JTN7" s="64"/>
      <c r="JTO7" s="64"/>
      <c r="JTP7" s="64"/>
      <c r="JTQ7" s="64"/>
      <c r="JTR7" s="64"/>
      <c r="JTS7" s="64"/>
      <c r="JTT7" s="64"/>
      <c r="JTU7" s="64"/>
      <c r="JTV7" s="64"/>
      <c r="JTW7" s="64"/>
      <c r="JTX7" s="64"/>
      <c r="JTY7" s="64"/>
      <c r="JTZ7" s="64"/>
      <c r="JUA7" s="64"/>
      <c r="JUB7" s="64"/>
      <c r="JUC7" s="64"/>
      <c r="JUD7" s="64"/>
      <c r="JUE7" s="64"/>
      <c r="JUF7" s="64"/>
      <c r="JUG7" s="64"/>
      <c r="JUH7" s="64"/>
      <c r="JUI7" s="64"/>
      <c r="JUJ7" s="64"/>
      <c r="JUK7" s="64"/>
      <c r="JUL7" s="64"/>
      <c r="JUM7" s="64"/>
      <c r="JUN7" s="64"/>
      <c r="JUO7" s="64"/>
      <c r="JUP7" s="64"/>
      <c r="JUQ7" s="64"/>
      <c r="JUR7" s="64"/>
      <c r="JUS7" s="64"/>
      <c r="JUT7" s="64"/>
      <c r="JUU7" s="64"/>
      <c r="JUV7" s="64"/>
      <c r="JUW7" s="64"/>
      <c r="JUX7" s="64"/>
      <c r="JUY7" s="64"/>
      <c r="JUZ7" s="64"/>
      <c r="JVA7" s="64"/>
      <c r="JVB7" s="64"/>
      <c r="JVC7" s="64"/>
      <c r="JVD7" s="64"/>
      <c r="JVE7" s="64"/>
      <c r="JVF7" s="64"/>
      <c r="JVG7" s="64"/>
      <c r="JVH7" s="64"/>
      <c r="JVI7" s="64"/>
      <c r="JVJ7" s="64"/>
      <c r="JVK7" s="64"/>
      <c r="JVL7" s="64"/>
      <c r="JVM7" s="64"/>
      <c r="JVN7" s="64"/>
      <c r="JVO7" s="64"/>
      <c r="JVP7" s="64"/>
      <c r="JVQ7" s="64"/>
      <c r="JVR7" s="64"/>
      <c r="JVS7" s="64"/>
      <c r="JVT7" s="64"/>
      <c r="JVU7" s="64"/>
      <c r="JVV7" s="64"/>
      <c r="JVW7" s="64"/>
      <c r="JVX7" s="64"/>
      <c r="JVY7" s="64"/>
      <c r="JVZ7" s="64"/>
      <c r="JWA7" s="64"/>
      <c r="JWB7" s="64"/>
      <c r="JWC7" s="64"/>
      <c r="JWD7" s="64"/>
      <c r="JWE7" s="64"/>
      <c r="JWF7" s="64"/>
      <c r="JWG7" s="64"/>
      <c r="JWH7" s="64"/>
      <c r="JWI7" s="64"/>
      <c r="JWJ7" s="64"/>
      <c r="JWK7" s="64"/>
      <c r="JWL7" s="64"/>
      <c r="JWM7" s="64"/>
      <c r="JWN7" s="64"/>
      <c r="JWO7" s="64"/>
      <c r="JWP7" s="64"/>
      <c r="JWQ7" s="64"/>
      <c r="JWR7" s="64"/>
      <c r="JWS7" s="64"/>
      <c r="JWT7" s="64"/>
      <c r="JWU7" s="64"/>
      <c r="JWV7" s="64"/>
      <c r="JWW7" s="64"/>
      <c r="JWX7" s="64"/>
      <c r="JWY7" s="64"/>
      <c r="JWZ7" s="64"/>
      <c r="JXA7" s="64"/>
      <c r="JXB7" s="64"/>
      <c r="JXC7" s="64"/>
      <c r="JXD7" s="64"/>
      <c r="JXE7" s="64"/>
      <c r="JXF7" s="64"/>
      <c r="JXG7" s="64"/>
      <c r="JXH7" s="64"/>
      <c r="JXI7" s="64"/>
      <c r="JXJ7" s="64"/>
      <c r="JXK7" s="64"/>
      <c r="JXL7" s="64"/>
      <c r="JXM7" s="64"/>
      <c r="JXN7" s="64"/>
      <c r="JXO7" s="64"/>
      <c r="JXP7" s="64"/>
      <c r="JXQ7" s="64"/>
      <c r="JXR7" s="64"/>
      <c r="JXS7" s="64"/>
      <c r="JXT7" s="64"/>
      <c r="JXU7" s="64"/>
      <c r="JXV7" s="64"/>
      <c r="JXW7" s="64"/>
      <c r="JXX7" s="64"/>
      <c r="JXY7" s="64"/>
      <c r="JXZ7" s="64"/>
      <c r="JYA7" s="64"/>
      <c r="JYB7" s="64"/>
      <c r="JYC7" s="64"/>
      <c r="JYD7" s="64"/>
      <c r="JYE7" s="64"/>
      <c r="JYF7" s="64"/>
      <c r="JYG7" s="64"/>
      <c r="JYH7" s="64"/>
      <c r="JYI7" s="64"/>
      <c r="JYJ7" s="64"/>
      <c r="JYK7" s="64"/>
      <c r="JYL7" s="64"/>
      <c r="JYM7" s="64"/>
      <c r="JYN7" s="64"/>
      <c r="JYO7" s="64"/>
      <c r="JYP7" s="64"/>
      <c r="JYQ7" s="64"/>
      <c r="JYR7" s="64"/>
      <c r="JYS7" s="64"/>
      <c r="JYT7" s="64"/>
      <c r="JYU7" s="64"/>
      <c r="JYV7" s="64"/>
      <c r="JYW7" s="64"/>
      <c r="JYX7" s="64"/>
      <c r="JYY7" s="64"/>
      <c r="JYZ7" s="64"/>
      <c r="JZA7" s="64"/>
      <c r="JZB7" s="64"/>
      <c r="JZC7" s="64"/>
      <c r="JZD7" s="64"/>
      <c r="JZE7" s="64"/>
      <c r="JZF7" s="64"/>
      <c r="JZG7" s="64"/>
      <c r="JZH7" s="64"/>
      <c r="JZI7" s="64"/>
      <c r="JZJ7" s="64"/>
      <c r="JZK7" s="64"/>
      <c r="JZL7" s="64"/>
      <c r="JZM7" s="64"/>
      <c r="JZN7" s="64"/>
      <c r="JZO7" s="64"/>
      <c r="JZP7" s="64"/>
      <c r="JZQ7" s="64"/>
      <c r="JZR7" s="64"/>
      <c r="JZS7" s="64"/>
      <c r="JZT7" s="64"/>
      <c r="JZU7" s="64"/>
      <c r="JZV7" s="64"/>
      <c r="JZW7" s="64"/>
      <c r="JZX7" s="64"/>
      <c r="JZY7" s="64"/>
      <c r="JZZ7" s="64"/>
      <c r="KAA7" s="64"/>
      <c r="KAB7" s="64"/>
      <c r="KAC7" s="64"/>
      <c r="KAD7" s="64"/>
      <c r="KAE7" s="64"/>
      <c r="KAF7" s="64"/>
      <c r="KAG7" s="64"/>
      <c r="KAH7" s="64"/>
      <c r="KAI7" s="64"/>
      <c r="KAJ7" s="64"/>
      <c r="KAK7" s="64"/>
      <c r="KAL7" s="64"/>
      <c r="KAM7" s="64"/>
      <c r="KAN7" s="64"/>
      <c r="KAO7" s="64"/>
      <c r="KAP7" s="64"/>
      <c r="KAQ7" s="64"/>
      <c r="KAR7" s="64"/>
      <c r="KAS7" s="64"/>
      <c r="KAT7" s="64"/>
      <c r="KAU7" s="64"/>
      <c r="KAV7" s="64"/>
      <c r="KAW7" s="64"/>
      <c r="KAX7" s="64"/>
      <c r="KAY7" s="64"/>
      <c r="KAZ7" s="64"/>
      <c r="KBA7" s="64"/>
      <c r="KBB7" s="64"/>
      <c r="KBC7" s="64"/>
      <c r="KBD7" s="64"/>
      <c r="KBE7" s="64"/>
      <c r="KBF7" s="64"/>
      <c r="KBG7" s="64"/>
      <c r="KBH7" s="64"/>
      <c r="KBI7" s="64"/>
      <c r="KBJ7" s="64"/>
      <c r="KBK7" s="64"/>
      <c r="KBL7" s="64"/>
      <c r="KBM7" s="64"/>
      <c r="KBN7" s="64"/>
      <c r="KBO7" s="64"/>
      <c r="KBP7" s="64"/>
      <c r="KBQ7" s="64"/>
      <c r="KBR7" s="64"/>
      <c r="KBS7" s="64"/>
      <c r="KBT7" s="64"/>
      <c r="KBU7" s="64"/>
      <c r="KBV7" s="64"/>
      <c r="KBW7" s="64"/>
      <c r="KBX7" s="64"/>
      <c r="KBY7" s="64"/>
      <c r="KBZ7" s="64"/>
      <c r="KCA7" s="64"/>
      <c r="KCB7" s="64"/>
      <c r="KCC7" s="64"/>
      <c r="KCD7" s="64"/>
      <c r="KCE7" s="64"/>
      <c r="KCF7" s="64"/>
      <c r="KCG7" s="64"/>
      <c r="KCH7" s="64"/>
      <c r="KCI7" s="64"/>
      <c r="KCJ7" s="64"/>
      <c r="KCK7" s="64"/>
      <c r="KCL7" s="64"/>
      <c r="KCM7" s="64"/>
      <c r="KCN7" s="64"/>
      <c r="KCO7" s="64"/>
      <c r="KCP7" s="64"/>
      <c r="KCQ7" s="64"/>
      <c r="KCR7" s="64"/>
      <c r="KCS7" s="64"/>
      <c r="KCT7" s="64"/>
      <c r="KCU7" s="64"/>
      <c r="KCV7" s="64"/>
      <c r="KCW7" s="64"/>
      <c r="KCX7" s="64"/>
      <c r="KCY7" s="64"/>
      <c r="KCZ7" s="64"/>
      <c r="KDA7" s="64"/>
      <c r="KDB7" s="64"/>
      <c r="KDC7" s="64"/>
      <c r="KDD7" s="64"/>
      <c r="KDE7" s="64"/>
      <c r="KDF7" s="64"/>
      <c r="KDG7" s="64"/>
      <c r="KDH7" s="64"/>
      <c r="KDI7" s="64"/>
      <c r="KDJ7" s="64"/>
      <c r="KDK7" s="64"/>
      <c r="KDL7" s="64"/>
      <c r="KDM7" s="64"/>
      <c r="KDN7" s="64"/>
      <c r="KDO7" s="64"/>
      <c r="KDP7" s="64"/>
      <c r="KDQ7" s="64"/>
      <c r="KDR7" s="64"/>
      <c r="KDS7" s="64"/>
      <c r="KDT7" s="64"/>
      <c r="KDU7" s="64"/>
      <c r="KDV7" s="64"/>
      <c r="KDW7" s="64"/>
      <c r="KDX7" s="64"/>
      <c r="KDY7" s="64"/>
      <c r="KDZ7" s="64"/>
      <c r="KEA7" s="64"/>
      <c r="KEB7" s="64"/>
      <c r="KEC7" s="64"/>
      <c r="KED7" s="64"/>
      <c r="KEE7" s="64"/>
      <c r="KEF7" s="64"/>
      <c r="KEG7" s="64"/>
      <c r="KEH7" s="64"/>
      <c r="KEI7" s="64"/>
      <c r="KEJ7" s="64"/>
      <c r="KEK7" s="64"/>
      <c r="KEL7" s="64"/>
      <c r="KEM7" s="64"/>
      <c r="KEN7" s="64"/>
      <c r="KEO7" s="64"/>
      <c r="KEP7" s="64"/>
      <c r="KEQ7" s="64"/>
      <c r="KER7" s="64"/>
      <c r="KES7" s="64"/>
      <c r="KET7" s="64"/>
      <c r="KEU7" s="64"/>
      <c r="KEV7" s="64"/>
      <c r="KEW7" s="64"/>
      <c r="KEX7" s="64"/>
      <c r="KEY7" s="64"/>
      <c r="KEZ7" s="64"/>
      <c r="KFA7" s="64"/>
      <c r="KFB7" s="64"/>
      <c r="KFC7" s="64"/>
      <c r="KFD7" s="64"/>
      <c r="KFE7" s="64"/>
      <c r="KFF7" s="64"/>
      <c r="KFG7" s="64"/>
      <c r="KFH7" s="64"/>
      <c r="KFI7" s="64"/>
      <c r="KFJ7" s="64"/>
      <c r="KFK7" s="64"/>
      <c r="KFL7" s="64"/>
      <c r="KFM7" s="64"/>
      <c r="KFN7" s="64"/>
      <c r="KFO7" s="64"/>
      <c r="KFP7" s="64"/>
      <c r="KFQ7" s="64"/>
      <c r="KFR7" s="64"/>
      <c r="KFS7" s="64"/>
      <c r="KFT7" s="64"/>
      <c r="KFU7" s="64"/>
      <c r="KFV7" s="64"/>
      <c r="KFW7" s="64"/>
      <c r="KFX7" s="64"/>
      <c r="KFY7" s="64"/>
      <c r="KFZ7" s="64"/>
      <c r="KGA7" s="64"/>
      <c r="KGB7" s="64"/>
      <c r="KGC7" s="64"/>
      <c r="KGD7" s="64"/>
      <c r="KGE7" s="64"/>
      <c r="KGF7" s="64"/>
      <c r="KGG7" s="64"/>
      <c r="KGH7" s="64"/>
      <c r="KGI7" s="64"/>
      <c r="KGJ7" s="64"/>
      <c r="KGK7" s="64"/>
      <c r="KGL7" s="64"/>
      <c r="KGM7" s="64"/>
      <c r="KGN7" s="64"/>
      <c r="KGO7" s="64"/>
      <c r="KGP7" s="64"/>
      <c r="KGQ7" s="64"/>
      <c r="KGR7" s="64"/>
      <c r="KGS7" s="64"/>
      <c r="KGT7" s="64"/>
      <c r="KGU7" s="64"/>
      <c r="KGV7" s="64"/>
      <c r="KGW7" s="64"/>
      <c r="KGX7" s="64"/>
      <c r="KGY7" s="64"/>
      <c r="KGZ7" s="64"/>
      <c r="KHA7" s="64"/>
      <c r="KHB7" s="64"/>
      <c r="KHC7" s="64"/>
      <c r="KHD7" s="64"/>
      <c r="KHE7" s="64"/>
      <c r="KHF7" s="64"/>
      <c r="KHG7" s="64"/>
      <c r="KHH7" s="64"/>
      <c r="KHI7" s="64"/>
      <c r="KHJ7" s="64"/>
      <c r="KHK7" s="64"/>
      <c r="KHL7" s="64"/>
      <c r="KHM7" s="64"/>
      <c r="KHN7" s="64"/>
      <c r="KHO7" s="64"/>
      <c r="KHP7" s="64"/>
      <c r="KHQ7" s="64"/>
      <c r="KHR7" s="64"/>
      <c r="KHS7" s="64"/>
      <c r="KHT7" s="64"/>
      <c r="KHU7" s="64"/>
      <c r="KHV7" s="64"/>
      <c r="KHW7" s="64"/>
      <c r="KHX7" s="64"/>
      <c r="KHY7" s="64"/>
      <c r="KHZ7" s="64"/>
      <c r="KIA7" s="64"/>
      <c r="KIB7" s="64"/>
      <c r="KIC7" s="64"/>
      <c r="KID7" s="64"/>
      <c r="KIE7" s="64"/>
      <c r="KIF7" s="64"/>
      <c r="KIG7" s="64"/>
      <c r="KIH7" s="64"/>
      <c r="KII7" s="64"/>
      <c r="KIJ7" s="64"/>
      <c r="KIK7" s="64"/>
      <c r="KIL7" s="64"/>
      <c r="KIM7" s="64"/>
      <c r="KIN7" s="64"/>
      <c r="KIO7" s="64"/>
      <c r="KIP7" s="64"/>
      <c r="KIQ7" s="64"/>
      <c r="KIR7" s="64"/>
      <c r="KIS7" s="64"/>
      <c r="KIT7" s="64"/>
      <c r="KIU7" s="64"/>
      <c r="KIV7" s="64"/>
      <c r="KIW7" s="64"/>
      <c r="KIX7" s="64"/>
      <c r="KIY7" s="64"/>
      <c r="KIZ7" s="64"/>
      <c r="KJA7" s="64"/>
      <c r="KJB7" s="64"/>
      <c r="KJC7" s="64"/>
      <c r="KJD7" s="64"/>
      <c r="KJE7" s="64"/>
      <c r="KJF7" s="64"/>
      <c r="KJG7" s="64"/>
      <c r="KJH7" s="64"/>
      <c r="KJI7" s="64"/>
      <c r="KJJ7" s="64"/>
      <c r="KJK7" s="64"/>
      <c r="KJL7" s="64"/>
      <c r="KJM7" s="64"/>
      <c r="KJN7" s="64"/>
      <c r="KJO7" s="64"/>
      <c r="KJP7" s="64"/>
      <c r="KJQ7" s="64"/>
      <c r="KJR7" s="64"/>
      <c r="KJS7" s="64"/>
      <c r="KJT7" s="64"/>
      <c r="KJU7" s="64"/>
      <c r="KJV7" s="64"/>
      <c r="KJW7" s="64"/>
      <c r="KJX7" s="64"/>
      <c r="KJY7" s="64"/>
      <c r="KJZ7" s="64"/>
      <c r="KKA7" s="64"/>
      <c r="KKB7" s="64"/>
      <c r="KKC7" s="64"/>
      <c r="KKD7" s="64"/>
      <c r="KKE7" s="64"/>
      <c r="KKF7" s="64"/>
      <c r="KKG7" s="64"/>
      <c r="KKH7" s="64"/>
      <c r="KKI7" s="64"/>
      <c r="KKJ7" s="64"/>
      <c r="KKK7" s="64"/>
      <c r="KKL7" s="64"/>
      <c r="KKM7" s="64"/>
      <c r="KKN7" s="64"/>
      <c r="KKO7" s="64"/>
      <c r="KKP7" s="64"/>
      <c r="KKQ7" s="64"/>
      <c r="KKR7" s="64"/>
      <c r="KKS7" s="64"/>
      <c r="KKT7" s="64"/>
      <c r="KKU7" s="64"/>
      <c r="KKV7" s="64"/>
      <c r="KKW7" s="64"/>
      <c r="KKX7" s="64"/>
      <c r="KKY7" s="64"/>
      <c r="KKZ7" s="64"/>
      <c r="KLA7" s="64"/>
      <c r="KLB7" s="64"/>
      <c r="KLC7" s="64"/>
      <c r="KLD7" s="64"/>
      <c r="KLE7" s="64"/>
      <c r="KLF7" s="64"/>
      <c r="KLG7" s="64"/>
      <c r="KLH7" s="64"/>
      <c r="KLI7" s="64"/>
      <c r="KLJ7" s="64"/>
      <c r="KLK7" s="64"/>
      <c r="KLL7" s="64"/>
      <c r="KLM7" s="64"/>
      <c r="KLN7" s="64"/>
      <c r="KLO7" s="64"/>
      <c r="KLP7" s="64"/>
      <c r="KLQ7" s="64"/>
      <c r="KLR7" s="64"/>
      <c r="KLS7" s="64"/>
      <c r="KLT7" s="64"/>
      <c r="KLU7" s="64"/>
      <c r="KLV7" s="64"/>
      <c r="KLW7" s="64"/>
      <c r="KLX7" s="64"/>
      <c r="KLY7" s="64"/>
      <c r="KLZ7" s="64"/>
      <c r="KMA7" s="64"/>
      <c r="KMB7" s="64"/>
      <c r="KMC7" s="64"/>
      <c r="KMD7" s="64"/>
      <c r="KME7" s="64"/>
      <c r="KMF7" s="64"/>
      <c r="KMG7" s="64"/>
      <c r="KMH7" s="64"/>
      <c r="KMI7" s="64"/>
      <c r="KMJ7" s="64"/>
      <c r="KMK7" s="64"/>
      <c r="KML7" s="64"/>
      <c r="KMM7" s="64"/>
      <c r="KMN7" s="64"/>
      <c r="KMO7" s="64"/>
      <c r="KMP7" s="64"/>
      <c r="KMQ7" s="64"/>
      <c r="KMR7" s="64"/>
      <c r="KMS7" s="64"/>
      <c r="KMT7" s="64"/>
      <c r="KMU7" s="64"/>
      <c r="KMV7" s="64"/>
      <c r="KMW7" s="64"/>
      <c r="KMX7" s="64"/>
      <c r="KMY7" s="64"/>
      <c r="KMZ7" s="64"/>
      <c r="KNA7" s="64"/>
      <c r="KNB7" s="64"/>
      <c r="KNC7" s="64"/>
      <c r="KND7" s="64"/>
      <c r="KNE7" s="64"/>
      <c r="KNF7" s="64"/>
      <c r="KNG7" s="64"/>
      <c r="KNH7" s="64"/>
      <c r="KNI7" s="64"/>
      <c r="KNJ7" s="64"/>
      <c r="KNK7" s="64"/>
      <c r="KNL7" s="64"/>
      <c r="KNM7" s="64"/>
      <c r="KNN7" s="64"/>
      <c r="KNO7" s="64"/>
      <c r="KNP7" s="64"/>
      <c r="KNQ7" s="64"/>
      <c r="KNR7" s="64"/>
      <c r="KNS7" s="64"/>
      <c r="KNT7" s="64"/>
      <c r="KNU7" s="64"/>
      <c r="KNV7" s="64"/>
      <c r="KNW7" s="64"/>
      <c r="KNX7" s="64"/>
      <c r="KNY7" s="64"/>
      <c r="KNZ7" s="64"/>
      <c r="KOA7" s="64"/>
      <c r="KOB7" s="64"/>
      <c r="KOC7" s="64"/>
      <c r="KOD7" s="64"/>
      <c r="KOE7" s="64"/>
      <c r="KOF7" s="64"/>
      <c r="KOG7" s="64"/>
      <c r="KOH7" s="64"/>
      <c r="KOI7" s="64"/>
      <c r="KOJ7" s="64"/>
      <c r="KOK7" s="64"/>
      <c r="KOL7" s="64"/>
      <c r="KOM7" s="64"/>
      <c r="KON7" s="64"/>
      <c r="KOO7" s="64"/>
      <c r="KOP7" s="64"/>
      <c r="KOQ7" s="64"/>
      <c r="KOR7" s="64"/>
      <c r="KOS7" s="64"/>
      <c r="KOT7" s="64"/>
      <c r="KOU7" s="64"/>
      <c r="KOV7" s="64"/>
      <c r="KOW7" s="64"/>
      <c r="KOX7" s="64"/>
      <c r="KOY7" s="64"/>
      <c r="KOZ7" s="64"/>
      <c r="KPA7" s="64"/>
      <c r="KPB7" s="64"/>
      <c r="KPC7" s="64"/>
      <c r="KPD7" s="64"/>
      <c r="KPE7" s="64"/>
      <c r="KPF7" s="64"/>
      <c r="KPG7" s="64"/>
      <c r="KPH7" s="64"/>
      <c r="KPI7" s="64"/>
      <c r="KPJ7" s="64"/>
      <c r="KPK7" s="64"/>
      <c r="KPL7" s="64"/>
      <c r="KPM7" s="64"/>
      <c r="KPN7" s="64"/>
      <c r="KPO7" s="64"/>
      <c r="KPP7" s="64"/>
      <c r="KPQ7" s="64"/>
      <c r="KPR7" s="64"/>
      <c r="KPS7" s="64"/>
      <c r="KPT7" s="64"/>
      <c r="KPU7" s="64"/>
      <c r="KPV7" s="64"/>
      <c r="KPW7" s="64"/>
      <c r="KPX7" s="64"/>
      <c r="KPY7" s="64"/>
      <c r="KPZ7" s="64"/>
      <c r="KQA7" s="64"/>
      <c r="KQB7" s="64"/>
      <c r="KQC7" s="64"/>
      <c r="KQD7" s="64"/>
      <c r="KQE7" s="64"/>
      <c r="KQF7" s="64"/>
      <c r="KQG7" s="64"/>
      <c r="KQH7" s="64"/>
      <c r="KQI7" s="64"/>
      <c r="KQJ7" s="64"/>
      <c r="KQK7" s="64"/>
      <c r="KQL7" s="64"/>
      <c r="KQM7" s="64"/>
      <c r="KQN7" s="64"/>
      <c r="KQO7" s="64"/>
      <c r="KQP7" s="64"/>
      <c r="KQQ7" s="64"/>
      <c r="KQR7" s="64"/>
      <c r="KQS7" s="64"/>
      <c r="KQT7" s="64"/>
      <c r="KQU7" s="64"/>
      <c r="KQV7" s="64"/>
      <c r="KQW7" s="64"/>
      <c r="KQX7" s="64"/>
      <c r="KQY7" s="64"/>
      <c r="KQZ7" s="64"/>
      <c r="KRA7" s="64"/>
      <c r="KRB7" s="64"/>
      <c r="KRC7" s="64"/>
      <c r="KRD7" s="64"/>
      <c r="KRE7" s="64"/>
      <c r="KRF7" s="64"/>
      <c r="KRG7" s="64"/>
      <c r="KRH7" s="64"/>
      <c r="KRI7" s="64"/>
      <c r="KRJ7" s="64"/>
      <c r="KRK7" s="64"/>
      <c r="KRL7" s="64"/>
      <c r="KRM7" s="64"/>
      <c r="KRN7" s="64"/>
      <c r="KRO7" s="64"/>
      <c r="KRP7" s="64"/>
      <c r="KRQ7" s="64"/>
      <c r="KRR7" s="64"/>
      <c r="KRS7" s="64"/>
      <c r="KRT7" s="64"/>
      <c r="KRU7" s="64"/>
      <c r="KRV7" s="64"/>
      <c r="KRW7" s="64"/>
      <c r="KRX7" s="64"/>
      <c r="KRY7" s="64"/>
      <c r="KRZ7" s="64"/>
      <c r="KSA7" s="64"/>
      <c r="KSB7" s="64"/>
      <c r="KSC7" s="64"/>
      <c r="KSD7" s="64"/>
      <c r="KSE7" s="64"/>
      <c r="KSF7" s="64"/>
      <c r="KSG7" s="64"/>
      <c r="KSH7" s="64"/>
      <c r="KSI7" s="64"/>
      <c r="KSJ7" s="64"/>
      <c r="KSK7" s="64"/>
      <c r="KSL7" s="64"/>
      <c r="KSM7" s="64"/>
      <c r="KSN7" s="64"/>
      <c r="KSO7" s="64"/>
      <c r="KSP7" s="64"/>
      <c r="KSQ7" s="64"/>
      <c r="KSR7" s="64"/>
      <c r="KSS7" s="64"/>
      <c r="KST7" s="64"/>
      <c r="KSU7" s="64"/>
      <c r="KSV7" s="64"/>
      <c r="KSW7" s="64"/>
      <c r="KSX7" s="64"/>
      <c r="KSY7" s="64"/>
      <c r="KSZ7" s="64"/>
      <c r="KTA7" s="64"/>
      <c r="KTB7" s="64"/>
      <c r="KTC7" s="64"/>
      <c r="KTD7" s="64"/>
      <c r="KTE7" s="64"/>
      <c r="KTF7" s="64"/>
      <c r="KTG7" s="64"/>
      <c r="KTH7" s="64"/>
      <c r="KTI7" s="64"/>
      <c r="KTJ7" s="64"/>
      <c r="KTK7" s="64"/>
      <c r="KTL7" s="64"/>
      <c r="KTM7" s="64"/>
      <c r="KTN7" s="64"/>
      <c r="KTO7" s="64"/>
      <c r="KTP7" s="64"/>
      <c r="KTQ7" s="64"/>
      <c r="KTR7" s="64"/>
      <c r="KTS7" s="64"/>
      <c r="KTT7" s="64"/>
      <c r="KTU7" s="64"/>
      <c r="KTV7" s="64"/>
      <c r="KTW7" s="64"/>
      <c r="KTX7" s="64"/>
      <c r="KTY7" s="64"/>
      <c r="KTZ7" s="64"/>
      <c r="KUA7" s="64"/>
      <c r="KUB7" s="64"/>
      <c r="KUC7" s="64"/>
      <c r="KUD7" s="64"/>
      <c r="KUE7" s="64"/>
      <c r="KUF7" s="64"/>
      <c r="KUG7" s="64"/>
      <c r="KUH7" s="64"/>
      <c r="KUI7" s="64"/>
      <c r="KUJ7" s="64"/>
      <c r="KUK7" s="64"/>
      <c r="KUL7" s="64"/>
      <c r="KUM7" s="64"/>
      <c r="KUN7" s="64"/>
      <c r="KUO7" s="64"/>
      <c r="KUP7" s="64"/>
      <c r="KUQ7" s="64"/>
      <c r="KUR7" s="64"/>
      <c r="KUS7" s="64"/>
      <c r="KUT7" s="64"/>
      <c r="KUU7" s="64"/>
      <c r="KUV7" s="64"/>
      <c r="KUW7" s="64"/>
      <c r="KUX7" s="64"/>
      <c r="KUY7" s="64"/>
      <c r="KUZ7" s="64"/>
      <c r="KVA7" s="64"/>
      <c r="KVB7" s="64"/>
      <c r="KVC7" s="64"/>
      <c r="KVD7" s="64"/>
      <c r="KVE7" s="64"/>
      <c r="KVF7" s="64"/>
      <c r="KVG7" s="64"/>
      <c r="KVH7" s="64"/>
      <c r="KVI7" s="64"/>
      <c r="KVJ7" s="64"/>
      <c r="KVK7" s="64"/>
      <c r="KVL7" s="64"/>
      <c r="KVM7" s="64"/>
      <c r="KVN7" s="64"/>
      <c r="KVO7" s="64"/>
      <c r="KVP7" s="64"/>
      <c r="KVQ7" s="64"/>
      <c r="KVR7" s="64"/>
      <c r="KVS7" s="64"/>
      <c r="KVT7" s="64"/>
      <c r="KVU7" s="64"/>
      <c r="KVV7" s="64"/>
      <c r="KVW7" s="64"/>
      <c r="KVX7" s="64"/>
      <c r="KVY7" s="64"/>
      <c r="KVZ7" s="64"/>
      <c r="KWA7" s="64"/>
      <c r="KWB7" s="64"/>
      <c r="KWC7" s="64"/>
      <c r="KWD7" s="64"/>
      <c r="KWE7" s="64"/>
      <c r="KWF7" s="64"/>
      <c r="KWG7" s="64"/>
      <c r="KWH7" s="64"/>
      <c r="KWI7" s="64"/>
      <c r="KWJ7" s="64"/>
      <c r="KWK7" s="64"/>
      <c r="KWL7" s="64"/>
      <c r="KWM7" s="64"/>
      <c r="KWN7" s="64"/>
      <c r="KWO7" s="64"/>
      <c r="KWP7" s="64"/>
      <c r="KWQ7" s="64"/>
      <c r="KWR7" s="64"/>
      <c r="KWS7" s="64"/>
      <c r="KWT7" s="64"/>
      <c r="KWU7" s="64"/>
      <c r="KWV7" s="64"/>
      <c r="KWW7" s="64"/>
      <c r="KWX7" s="64"/>
      <c r="KWY7" s="64"/>
      <c r="KWZ7" s="64"/>
      <c r="KXA7" s="64"/>
      <c r="KXB7" s="64"/>
      <c r="KXC7" s="64"/>
      <c r="KXD7" s="64"/>
      <c r="KXE7" s="64"/>
      <c r="KXF7" s="64"/>
      <c r="KXG7" s="64"/>
      <c r="KXH7" s="64"/>
      <c r="KXI7" s="64"/>
      <c r="KXJ7" s="64"/>
      <c r="KXK7" s="64"/>
      <c r="KXL7" s="64"/>
      <c r="KXM7" s="64"/>
      <c r="KXN7" s="64"/>
      <c r="KXO7" s="64"/>
      <c r="KXP7" s="64"/>
      <c r="KXQ7" s="64"/>
      <c r="KXR7" s="64"/>
      <c r="KXS7" s="64"/>
      <c r="KXT7" s="64"/>
      <c r="KXU7" s="64"/>
      <c r="KXV7" s="64"/>
      <c r="KXW7" s="64"/>
      <c r="KXX7" s="64"/>
      <c r="KXY7" s="64"/>
      <c r="KXZ7" s="64"/>
      <c r="KYA7" s="64"/>
      <c r="KYB7" s="64"/>
      <c r="KYC7" s="64"/>
      <c r="KYD7" s="64"/>
      <c r="KYE7" s="64"/>
      <c r="KYF7" s="64"/>
      <c r="KYG7" s="64"/>
      <c r="KYH7" s="64"/>
      <c r="KYI7" s="64"/>
      <c r="KYJ7" s="64"/>
      <c r="KYK7" s="64"/>
      <c r="KYL7" s="64"/>
      <c r="KYM7" s="64"/>
      <c r="KYN7" s="64"/>
      <c r="KYO7" s="64"/>
      <c r="KYP7" s="64"/>
      <c r="KYQ7" s="64"/>
      <c r="KYR7" s="64"/>
      <c r="KYS7" s="64"/>
      <c r="KYT7" s="64"/>
      <c r="KYU7" s="64"/>
      <c r="KYV7" s="64"/>
      <c r="KYW7" s="64"/>
      <c r="KYX7" s="64"/>
      <c r="KYY7" s="64"/>
      <c r="KYZ7" s="64"/>
      <c r="KZA7" s="64"/>
      <c r="KZB7" s="64"/>
      <c r="KZC7" s="64"/>
      <c r="KZD7" s="64"/>
      <c r="KZE7" s="64"/>
      <c r="KZF7" s="64"/>
      <c r="KZG7" s="64"/>
      <c r="KZH7" s="64"/>
      <c r="KZI7" s="64"/>
      <c r="KZJ7" s="64"/>
      <c r="KZK7" s="64"/>
      <c r="KZL7" s="64"/>
      <c r="KZM7" s="64"/>
      <c r="KZN7" s="64"/>
      <c r="KZO7" s="64"/>
      <c r="KZP7" s="64"/>
      <c r="KZQ7" s="64"/>
      <c r="KZR7" s="64"/>
      <c r="KZS7" s="64"/>
      <c r="KZT7" s="64"/>
      <c r="KZU7" s="64"/>
      <c r="KZV7" s="64"/>
      <c r="KZW7" s="64"/>
      <c r="KZX7" s="64"/>
      <c r="KZY7" s="64"/>
      <c r="KZZ7" s="64"/>
      <c r="LAA7" s="64"/>
      <c r="LAB7" s="64"/>
      <c r="LAC7" s="64"/>
      <c r="LAD7" s="64"/>
      <c r="LAE7" s="64"/>
      <c r="LAF7" s="64"/>
      <c r="LAG7" s="64"/>
      <c r="LAH7" s="64"/>
      <c r="LAI7" s="64"/>
      <c r="LAJ7" s="64"/>
      <c r="LAK7" s="64"/>
      <c r="LAL7" s="64"/>
      <c r="LAM7" s="64"/>
      <c r="LAN7" s="64"/>
      <c r="LAO7" s="64"/>
      <c r="LAP7" s="64"/>
      <c r="LAQ7" s="64"/>
      <c r="LAR7" s="64"/>
      <c r="LAS7" s="64"/>
      <c r="LAT7" s="64"/>
      <c r="LAU7" s="64"/>
      <c r="LAV7" s="64"/>
      <c r="LAW7" s="64"/>
      <c r="LAX7" s="64"/>
      <c r="LAY7" s="64"/>
      <c r="LAZ7" s="64"/>
      <c r="LBA7" s="64"/>
      <c r="LBB7" s="64"/>
      <c r="LBC7" s="64"/>
      <c r="LBD7" s="64"/>
      <c r="LBE7" s="64"/>
      <c r="LBF7" s="64"/>
      <c r="LBG7" s="64"/>
      <c r="LBH7" s="64"/>
      <c r="LBI7" s="64"/>
      <c r="LBJ7" s="64"/>
      <c r="LBK7" s="64"/>
      <c r="LBL7" s="64"/>
      <c r="LBM7" s="64"/>
      <c r="LBN7" s="64"/>
      <c r="LBO7" s="64"/>
      <c r="LBP7" s="64"/>
      <c r="LBQ7" s="64"/>
      <c r="LBR7" s="64"/>
      <c r="LBS7" s="64"/>
      <c r="LBT7" s="64"/>
      <c r="LBU7" s="64"/>
      <c r="LBV7" s="64"/>
      <c r="LBW7" s="64"/>
      <c r="LBX7" s="64"/>
      <c r="LBY7" s="64"/>
      <c r="LBZ7" s="64"/>
      <c r="LCA7" s="64"/>
      <c r="LCB7" s="64"/>
      <c r="LCC7" s="64"/>
      <c r="LCD7" s="64"/>
      <c r="LCE7" s="64"/>
      <c r="LCF7" s="64"/>
      <c r="LCG7" s="64"/>
      <c r="LCH7" s="64"/>
      <c r="LCI7" s="64"/>
      <c r="LCJ7" s="64"/>
      <c r="LCK7" s="64"/>
      <c r="LCL7" s="64"/>
      <c r="LCM7" s="64"/>
      <c r="LCN7" s="64"/>
      <c r="LCO7" s="64"/>
      <c r="LCP7" s="64"/>
      <c r="LCQ7" s="64"/>
      <c r="LCR7" s="64"/>
      <c r="LCS7" s="64"/>
      <c r="LCT7" s="64"/>
      <c r="LCU7" s="64"/>
      <c r="LCV7" s="64"/>
      <c r="LCW7" s="64"/>
      <c r="LCX7" s="64"/>
      <c r="LCY7" s="64"/>
      <c r="LCZ7" s="64"/>
      <c r="LDA7" s="64"/>
      <c r="LDB7" s="64"/>
      <c r="LDC7" s="64"/>
      <c r="LDD7" s="64"/>
      <c r="LDE7" s="64"/>
      <c r="LDF7" s="64"/>
      <c r="LDG7" s="64"/>
      <c r="LDH7" s="64"/>
      <c r="LDI7" s="64"/>
      <c r="LDJ7" s="64"/>
      <c r="LDK7" s="64"/>
      <c r="LDL7" s="64"/>
      <c r="LDM7" s="64"/>
      <c r="LDN7" s="64"/>
      <c r="LDO7" s="64"/>
      <c r="LDP7" s="64"/>
      <c r="LDQ7" s="64"/>
      <c r="LDR7" s="64"/>
      <c r="LDS7" s="64"/>
      <c r="LDT7" s="64"/>
      <c r="LDU7" s="64"/>
      <c r="LDV7" s="64"/>
      <c r="LDW7" s="64"/>
      <c r="LDX7" s="64"/>
      <c r="LDY7" s="64"/>
      <c r="LDZ7" s="64"/>
      <c r="LEA7" s="64"/>
      <c r="LEB7" s="64"/>
      <c r="LEC7" s="64"/>
      <c r="LED7" s="64"/>
      <c r="LEE7" s="64"/>
      <c r="LEF7" s="64"/>
      <c r="LEG7" s="64"/>
      <c r="LEH7" s="64"/>
      <c r="LEI7" s="64"/>
      <c r="LEJ7" s="64"/>
      <c r="LEK7" s="64"/>
      <c r="LEL7" s="64"/>
      <c r="LEM7" s="64"/>
      <c r="LEN7" s="64"/>
      <c r="LEO7" s="64"/>
      <c r="LEP7" s="64"/>
      <c r="LEQ7" s="64"/>
      <c r="LER7" s="64"/>
      <c r="LES7" s="64"/>
      <c r="LET7" s="64"/>
      <c r="LEU7" s="64"/>
      <c r="LEV7" s="64"/>
      <c r="LEW7" s="64"/>
      <c r="LEX7" s="64"/>
      <c r="LEY7" s="64"/>
      <c r="LEZ7" s="64"/>
      <c r="LFA7" s="64"/>
      <c r="LFB7" s="64"/>
      <c r="LFC7" s="64"/>
      <c r="LFD7" s="64"/>
      <c r="LFE7" s="64"/>
      <c r="LFF7" s="64"/>
      <c r="LFG7" s="64"/>
      <c r="LFH7" s="64"/>
      <c r="LFI7" s="64"/>
      <c r="LFJ7" s="64"/>
      <c r="LFK7" s="64"/>
      <c r="LFL7" s="64"/>
      <c r="LFM7" s="64"/>
      <c r="LFN7" s="64"/>
      <c r="LFO7" s="64"/>
      <c r="LFP7" s="64"/>
      <c r="LFQ7" s="64"/>
      <c r="LFR7" s="64"/>
      <c r="LFS7" s="64"/>
      <c r="LFT7" s="64"/>
      <c r="LFU7" s="64"/>
      <c r="LFV7" s="64"/>
      <c r="LFW7" s="64"/>
      <c r="LFX7" s="64"/>
      <c r="LFY7" s="64"/>
      <c r="LFZ7" s="64"/>
      <c r="LGA7" s="64"/>
      <c r="LGB7" s="64"/>
      <c r="LGC7" s="64"/>
      <c r="LGD7" s="64"/>
      <c r="LGE7" s="64"/>
      <c r="LGF7" s="64"/>
      <c r="LGG7" s="64"/>
      <c r="LGH7" s="64"/>
      <c r="LGI7" s="64"/>
      <c r="LGJ7" s="64"/>
      <c r="LGK7" s="64"/>
      <c r="LGL7" s="64"/>
      <c r="LGM7" s="64"/>
      <c r="LGN7" s="64"/>
      <c r="LGO7" s="64"/>
      <c r="LGP7" s="64"/>
      <c r="LGQ7" s="64"/>
      <c r="LGR7" s="64"/>
      <c r="LGS7" s="64"/>
      <c r="LGT7" s="64"/>
      <c r="LGU7" s="64"/>
      <c r="LGV7" s="64"/>
      <c r="LGW7" s="64"/>
      <c r="LGX7" s="64"/>
      <c r="LGY7" s="64"/>
      <c r="LGZ7" s="64"/>
      <c r="LHA7" s="64"/>
      <c r="LHB7" s="64"/>
      <c r="LHC7" s="64"/>
      <c r="LHD7" s="64"/>
      <c r="LHE7" s="64"/>
      <c r="LHF7" s="64"/>
      <c r="LHG7" s="64"/>
      <c r="LHH7" s="64"/>
      <c r="LHI7" s="64"/>
      <c r="LHJ7" s="64"/>
      <c r="LHK7" s="64"/>
      <c r="LHL7" s="64"/>
      <c r="LHM7" s="64"/>
      <c r="LHN7" s="64"/>
      <c r="LHO7" s="64"/>
      <c r="LHP7" s="64"/>
      <c r="LHQ7" s="64"/>
      <c r="LHR7" s="64"/>
      <c r="LHS7" s="64"/>
      <c r="LHT7" s="64"/>
      <c r="LHU7" s="64"/>
      <c r="LHV7" s="64"/>
      <c r="LHW7" s="64"/>
      <c r="LHX7" s="64"/>
      <c r="LHY7" s="64"/>
      <c r="LHZ7" s="64"/>
      <c r="LIA7" s="64"/>
      <c r="LIB7" s="64"/>
      <c r="LIC7" s="64"/>
      <c r="LID7" s="64"/>
      <c r="LIE7" s="64"/>
      <c r="LIF7" s="64"/>
      <c r="LIG7" s="64"/>
      <c r="LIH7" s="64"/>
      <c r="LII7" s="64"/>
      <c r="LIJ7" s="64"/>
      <c r="LIK7" s="64"/>
      <c r="LIL7" s="64"/>
      <c r="LIM7" s="64"/>
      <c r="LIN7" s="64"/>
      <c r="LIO7" s="64"/>
      <c r="LIP7" s="64"/>
      <c r="LIQ7" s="64"/>
      <c r="LIR7" s="64"/>
      <c r="LIS7" s="64"/>
      <c r="LIT7" s="64"/>
      <c r="LIU7" s="64"/>
      <c r="LIV7" s="64"/>
      <c r="LIW7" s="64"/>
      <c r="LIX7" s="64"/>
      <c r="LIY7" s="64"/>
      <c r="LIZ7" s="64"/>
      <c r="LJA7" s="64"/>
      <c r="LJB7" s="64"/>
      <c r="LJC7" s="64"/>
      <c r="LJD7" s="64"/>
      <c r="LJE7" s="64"/>
      <c r="LJF7" s="64"/>
      <c r="LJG7" s="64"/>
      <c r="LJH7" s="64"/>
      <c r="LJI7" s="64"/>
      <c r="LJJ7" s="64"/>
      <c r="LJK7" s="64"/>
      <c r="LJL7" s="64"/>
      <c r="LJM7" s="64"/>
      <c r="LJN7" s="64"/>
      <c r="LJO7" s="64"/>
      <c r="LJP7" s="64"/>
      <c r="LJQ7" s="64"/>
      <c r="LJR7" s="64"/>
      <c r="LJS7" s="64"/>
      <c r="LJT7" s="64"/>
      <c r="LJU7" s="64"/>
      <c r="LJV7" s="64"/>
      <c r="LJW7" s="64"/>
      <c r="LJX7" s="64"/>
      <c r="LJY7" s="64"/>
      <c r="LJZ7" s="64"/>
      <c r="LKA7" s="64"/>
      <c r="LKB7" s="64"/>
      <c r="LKC7" s="64"/>
      <c r="LKD7" s="64"/>
      <c r="LKE7" s="64"/>
      <c r="LKF7" s="64"/>
      <c r="LKG7" s="64"/>
      <c r="LKH7" s="64"/>
      <c r="LKI7" s="64"/>
      <c r="LKJ7" s="64"/>
      <c r="LKK7" s="64"/>
      <c r="LKL7" s="64"/>
      <c r="LKM7" s="64"/>
      <c r="LKN7" s="64"/>
      <c r="LKO7" s="64"/>
      <c r="LKP7" s="64"/>
      <c r="LKQ7" s="64"/>
      <c r="LKR7" s="64"/>
      <c r="LKS7" s="64"/>
      <c r="LKT7" s="64"/>
      <c r="LKU7" s="64"/>
      <c r="LKV7" s="64"/>
      <c r="LKW7" s="64"/>
      <c r="LKX7" s="64"/>
      <c r="LKY7" s="64"/>
      <c r="LKZ7" s="64"/>
      <c r="LLA7" s="64"/>
      <c r="LLB7" s="64"/>
      <c r="LLC7" s="64"/>
      <c r="LLD7" s="64"/>
      <c r="LLE7" s="64"/>
      <c r="LLF7" s="64"/>
      <c r="LLG7" s="64"/>
      <c r="LLH7" s="64"/>
      <c r="LLI7" s="64"/>
      <c r="LLJ7" s="64"/>
      <c r="LLK7" s="64"/>
      <c r="LLL7" s="64"/>
      <c r="LLM7" s="64"/>
      <c r="LLN7" s="64"/>
      <c r="LLO7" s="64"/>
      <c r="LLP7" s="64"/>
      <c r="LLQ7" s="64"/>
      <c r="LLR7" s="64"/>
      <c r="LLS7" s="64"/>
      <c r="LLT7" s="64"/>
      <c r="LLU7" s="64"/>
      <c r="LLV7" s="64"/>
      <c r="LLW7" s="64"/>
      <c r="LLX7" s="64"/>
      <c r="LLY7" s="64"/>
      <c r="LLZ7" s="64"/>
      <c r="LMA7" s="64"/>
      <c r="LMB7" s="64"/>
      <c r="LMC7" s="64"/>
      <c r="LMD7" s="64"/>
      <c r="LME7" s="64"/>
      <c r="LMF7" s="64"/>
      <c r="LMG7" s="64"/>
      <c r="LMH7" s="64"/>
      <c r="LMI7" s="64"/>
      <c r="LMJ7" s="64"/>
      <c r="LMK7" s="64"/>
      <c r="LML7" s="64"/>
      <c r="LMM7" s="64"/>
      <c r="LMN7" s="64"/>
      <c r="LMO7" s="64"/>
      <c r="LMP7" s="64"/>
      <c r="LMQ7" s="64"/>
      <c r="LMR7" s="64"/>
      <c r="LMS7" s="64"/>
      <c r="LMT7" s="64"/>
      <c r="LMU7" s="64"/>
      <c r="LMV7" s="64"/>
      <c r="LMW7" s="64"/>
      <c r="LMX7" s="64"/>
      <c r="LMY7" s="64"/>
      <c r="LMZ7" s="64"/>
      <c r="LNA7" s="64"/>
      <c r="LNB7" s="64"/>
      <c r="LNC7" s="64"/>
      <c r="LND7" s="64"/>
      <c r="LNE7" s="64"/>
      <c r="LNF7" s="64"/>
      <c r="LNG7" s="64"/>
      <c r="LNH7" s="64"/>
      <c r="LNI7" s="64"/>
      <c r="LNJ7" s="64"/>
      <c r="LNK7" s="64"/>
      <c r="LNL7" s="64"/>
      <c r="LNM7" s="64"/>
      <c r="LNN7" s="64"/>
      <c r="LNO7" s="64"/>
      <c r="LNP7" s="64"/>
      <c r="LNQ7" s="64"/>
      <c r="LNR7" s="64"/>
      <c r="LNS7" s="64"/>
      <c r="LNT7" s="64"/>
      <c r="LNU7" s="64"/>
      <c r="LNV7" s="64"/>
      <c r="LNW7" s="64"/>
      <c r="LNX7" s="64"/>
      <c r="LNY7" s="64"/>
      <c r="LNZ7" s="64"/>
      <c r="LOA7" s="64"/>
      <c r="LOB7" s="64"/>
      <c r="LOC7" s="64"/>
      <c r="LOD7" s="64"/>
      <c r="LOE7" s="64"/>
      <c r="LOF7" s="64"/>
      <c r="LOG7" s="64"/>
      <c r="LOH7" s="64"/>
      <c r="LOI7" s="64"/>
      <c r="LOJ7" s="64"/>
      <c r="LOK7" s="64"/>
      <c r="LOL7" s="64"/>
      <c r="LOM7" s="64"/>
      <c r="LON7" s="64"/>
      <c r="LOO7" s="64"/>
      <c r="LOP7" s="64"/>
      <c r="LOQ7" s="64"/>
      <c r="LOR7" s="64"/>
      <c r="LOS7" s="64"/>
      <c r="LOT7" s="64"/>
      <c r="LOU7" s="64"/>
      <c r="LOV7" s="64"/>
      <c r="LOW7" s="64"/>
      <c r="LOX7" s="64"/>
      <c r="LOY7" s="64"/>
      <c r="LOZ7" s="64"/>
      <c r="LPA7" s="64"/>
      <c r="LPB7" s="64"/>
      <c r="LPC7" s="64"/>
      <c r="LPD7" s="64"/>
      <c r="LPE7" s="64"/>
      <c r="LPF7" s="64"/>
      <c r="LPG7" s="64"/>
      <c r="LPH7" s="64"/>
      <c r="LPI7" s="64"/>
      <c r="LPJ7" s="64"/>
      <c r="LPK7" s="64"/>
      <c r="LPL7" s="64"/>
      <c r="LPM7" s="64"/>
      <c r="LPN7" s="64"/>
      <c r="LPO7" s="64"/>
      <c r="LPP7" s="64"/>
      <c r="LPQ7" s="64"/>
      <c r="LPR7" s="64"/>
      <c r="LPS7" s="64"/>
      <c r="LPT7" s="64"/>
      <c r="LPU7" s="64"/>
      <c r="LPV7" s="64"/>
      <c r="LPW7" s="64"/>
      <c r="LPX7" s="64"/>
      <c r="LPY7" s="64"/>
      <c r="LPZ7" s="64"/>
      <c r="LQA7" s="64"/>
      <c r="LQB7" s="64"/>
      <c r="LQC7" s="64"/>
      <c r="LQD7" s="64"/>
      <c r="LQE7" s="64"/>
      <c r="LQF7" s="64"/>
      <c r="LQG7" s="64"/>
      <c r="LQH7" s="64"/>
      <c r="LQI7" s="64"/>
      <c r="LQJ7" s="64"/>
      <c r="LQK7" s="64"/>
      <c r="LQL7" s="64"/>
      <c r="LQM7" s="64"/>
      <c r="LQN7" s="64"/>
      <c r="LQO7" s="64"/>
      <c r="LQP7" s="64"/>
      <c r="LQQ7" s="64"/>
      <c r="LQR7" s="64"/>
      <c r="LQS7" s="64"/>
      <c r="LQT7" s="64"/>
      <c r="LQU7" s="64"/>
      <c r="LQV7" s="64"/>
      <c r="LQW7" s="64"/>
      <c r="LQX7" s="64"/>
      <c r="LQY7" s="64"/>
      <c r="LQZ7" s="64"/>
      <c r="LRA7" s="64"/>
      <c r="LRB7" s="64"/>
      <c r="LRC7" s="64"/>
      <c r="LRD7" s="64"/>
      <c r="LRE7" s="64"/>
      <c r="LRF7" s="64"/>
      <c r="LRG7" s="64"/>
      <c r="LRH7" s="64"/>
      <c r="LRI7" s="64"/>
      <c r="LRJ7" s="64"/>
      <c r="LRK7" s="64"/>
      <c r="LRL7" s="64"/>
      <c r="LRM7" s="64"/>
      <c r="LRN7" s="64"/>
      <c r="LRO7" s="64"/>
      <c r="LRP7" s="64"/>
      <c r="LRQ7" s="64"/>
      <c r="LRR7" s="64"/>
      <c r="LRS7" s="64"/>
      <c r="LRT7" s="64"/>
      <c r="LRU7" s="64"/>
      <c r="LRV7" s="64"/>
      <c r="LRW7" s="64"/>
      <c r="LRX7" s="64"/>
      <c r="LRY7" s="64"/>
      <c r="LRZ7" s="64"/>
      <c r="LSA7" s="64"/>
      <c r="LSB7" s="64"/>
      <c r="LSC7" s="64"/>
      <c r="LSD7" s="64"/>
      <c r="LSE7" s="64"/>
      <c r="LSF7" s="64"/>
      <c r="LSG7" s="64"/>
      <c r="LSH7" s="64"/>
      <c r="LSI7" s="64"/>
      <c r="LSJ7" s="64"/>
      <c r="LSK7" s="64"/>
      <c r="LSL7" s="64"/>
      <c r="LSM7" s="64"/>
      <c r="LSN7" s="64"/>
      <c r="LSO7" s="64"/>
      <c r="LSP7" s="64"/>
      <c r="LSQ7" s="64"/>
      <c r="LSR7" s="64"/>
      <c r="LSS7" s="64"/>
      <c r="LST7" s="64"/>
      <c r="LSU7" s="64"/>
      <c r="LSV7" s="64"/>
      <c r="LSW7" s="64"/>
      <c r="LSX7" s="64"/>
      <c r="LSY7" s="64"/>
      <c r="LSZ7" s="64"/>
      <c r="LTA7" s="64"/>
      <c r="LTB7" s="64"/>
      <c r="LTC7" s="64"/>
      <c r="LTD7" s="64"/>
      <c r="LTE7" s="64"/>
      <c r="LTF7" s="64"/>
      <c r="LTG7" s="64"/>
      <c r="LTH7" s="64"/>
      <c r="LTI7" s="64"/>
      <c r="LTJ7" s="64"/>
      <c r="LTK7" s="64"/>
      <c r="LTL7" s="64"/>
      <c r="LTM7" s="64"/>
      <c r="LTN7" s="64"/>
      <c r="LTO7" s="64"/>
      <c r="LTP7" s="64"/>
      <c r="LTQ7" s="64"/>
      <c r="LTR7" s="64"/>
      <c r="LTS7" s="64"/>
      <c r="LTT7" s="64"/>
      <c r="LTU7" s="64"/>
      <c r="LTV7" s="64"/>
      <c r="LTW7" s="64"/>
      <c r="LTX7" s="64"/>
      <c r="LTY7" s="64"/>
      <c r="LTZ7" s="64"/>
      <c r="LUA7" s="64"/>
      <c r="LUB7" s="64"/>
      <c r="LUC7" s="64"/>
      <c r="LUD7" s="64"/>
      <c r="LUE7" s="64"/>
      <c r="LUF7" s="64"/>
      <c r="LUG7" s="64"/>
      <c r="LUH7" s="64"/>
      <c r="LUI7" s="64"/>
      <c r="LUJ7" s="64"/>
      <c r="LUK7" s="64"/>
      <c r="LUL7" s="64"/>
      <c r="LUM7" s="64"/>
      <c r="LUN7" s="64"/>
      <c r="LUO7" s="64"/>
      <c r="LUP7" s="64"/>
      <c r="LUQ7" s="64"/>
      <c r="LUR7" s="64"/>
      <c r="LUS7" s="64"/>
      <c r="LUT7" s="64"/>
      <c r="LUU7" s="64"/>
      <c r="LUV7" s="64"/>
      <c r="LUW7" s="64"/>
      <c r="LUX7" s="64"/>
      <c r="LUY7" s="64"/>
      <c r="LUZ7" s="64"/>
      <c r="LVA7" s="64"/>
      <c r="LVB7" s="64"/>
      <c r="LVC7" s="64"/>
      <c r="LVD7" s="64"/>
      <c r="LVE7" s="64"/>
      <c r="LVF7" s="64"/>
      <c r="LVG7" s="64"/>
      <c r="LVH7" s="64"/>
      <c r="LVI7" s="64"/>
      <c r="LVJ7" s="64"/>
      <c r="LVK7" s="64"/>
      <c r="LVL7" s="64"/>
      <c r="LVM7" s="64"/>
      <c r="LVN7" s="64"/>
      <c r="LVO7" s="64"/>
      <c r="LVP7" s="64"/>
      <c r="LVQ7" s="64"/>
      <c r="LVR7" s="64"/>
      <c r="LVS7" s="64"/>
      <c r="LVT7" s="64"/>
      <c r="LVU7" s="64"/>
      <c r="LVV7" s="64"/>
      <c r="LVW7" s="64"/>
      <c r="LVX7" s="64"/>
      <c r="LVY7" s="64"/>
      <c r="LVZ7" s="64"/>
      <c r="LWA7" s="64"/>
      <c r="LWB7" s="64"/>
      <c r="LWC7" s="64"/>
      <c r="LWD7" s="64"/>
      <c r="LWE7" s="64"/>
      <c r="LWF7" s="64"/>
      <c r="LWG7" s="64"/>
      <c r="LWH7" s="64"/>
      <c r="LWI7" s="64"/>
      <c r="LWJ7" s="64"/>
      <c r="LWK7" s="64"/>
      <c r="LWL7" s="64"/>
      <c r="LWM7" s="64"/>
      <c r="LWN7" s="64"/>
      <c r="LWO7" s="64"/>
      <c r="LWP7" s="64"/>
      <c r="LWQ7" s="64"/>
      <c r="LWR7" s="64"/>
      <c r="LWS7" s="64"/>
      <c r="LWT7" s="64"/>
      <c r="LWU7" s="64"/>
      <c r="LWV7" s="64"/>
      <c r="LWW7" s="64"/>
      <c r="LWX7" s="64"/>
      <c r="LWY7" s="64"/>
      <c r="LWZ7" s="64"/>
      <c r="LXA7" s="64"/>
      <c r="LXB7" s="64"/>
      <c r="LXC7" s="64"/>
      <c r="LXD7" s="64"/>
      <c r="LXE7" s="64"/>
      <c r="LXF7" s="64"/>
      <c r="LXG7" s="64"/>
      <c r="LXH7" s="64"/>
      <c r="LXI7" s="64"/>
      <c r="LXJ7" s="64"/>
      <c r="LXK7" s="64"/>
      <c r="LXL7" s="64"/>
      <c r="LXM7" s="64"/>
      <c r="LXN7" s="64"/>
      <c r="LXO7" s="64"/>
      <c r="LXP7" s="64"/>
      <c r="LXQ7" s="64"/>
      <c r="LXR7" s="64"/>
      <c r="LXS7" s="64"/>
      <c r="LXT7" s="64"/>
      <c r="LXU7" s="64"/>
      <c r="LXV7" s="64"/>
      <c r="LXW7" s="64"/>
      <c r="LXX7" s="64"/>
      <c r="LXY7" s="64"/>
      <c r="LXZ7" s="64"/>
      <c r="LYA7" s="64"/>
      <c r="LYB7" s="64"/>
      <c r="LYC7" s="64"/>
      <c r="LYD7" s="64"/>
      <c r="LYE7" s="64"/>
      <c r="LYF7" s="64"/>
      <c r="LYG7" s="64"/>
      <c r="LYH7" s="64"/>
      <c r="LYI7" s="64"/>
      <c r="LYJ7" s="64"/>
      <c r="LYK7" s="64"/>
      <c r="LYL7" s="64"/>
      <c r="LYM7" s="64"/>
      <c r="LYN7" s="64"/>
      <c r="LYO7" s="64"/>
      <c r="LYP7" s="64"/>
      <c r="LYQ7" s="64"/>
      <c r="LYR7" s="64"/>
      <c r="LYS7" s="64"/>
      <c r="LYT7" s="64"/>
      <c r="LYU7" s="64"/>
      <c r="LYV7" s="64"/>
      <c r="LYW7" s="64"/>
      <c r="LYX7" s="64"/>
      <c r="LYY7" s="64"/>
      <c r="LYZ7" s="64"/>
      <c r="LZA7" s="64"/>
      <c r="LZB7" s="64"/>
      <c r="LZC7" s="64"/>
      <c r="LZD7" s="64"/>
      <c r="LZE7" s="64"/>
      <c r="LZF7" s="64"/>
      <c r="LZG7" s="64"/>
      <c r="LZH7" s="64"/>
      <c r="LZI7" s="64"/>
      <c r="LZJ7" s="64"/>
      <c r="LZK7" s="64"/>
      <c r="LZL7" s="64"/>
      <c r="LZM7" s="64"/>
      <c r="LZN7" s="64"/>
      <c r="LZO7" s="64"/>
      <c r="LZP7" s="64"/>
      <c r="LZQ7" s="64"/>
      <c r="LZR7" s="64"/>
      <c r="LZS7" s="64"/>
      <c r="LZT7" s="64"/>
      <c r="LZU7" s="64"/>
      <c r="LZV7" s="64"/>
      <c r="LZW7" s="64"/>
      <c r="LZX7" s="64"/>
      <c r="LZY7" s="64"/>
      <c r="LZZ7" s="64"/>
      <c r="MAA7" s="64"/>
      <c r="MAB7" s="64"/>
      <c r="MAC7" s="64"/>
      <c r="MAD7" s="64"/>
      <c r="MAE7" s="64"/>
      <c r="MAF7" s="64"/>
      <c r="MAG7" s="64"/>
      <c r="MAH7" s="64"/>
      <c r="MAI7" s="64"/>
      <c r="MAJ7" s="64"/>
      <c r="MAK7" s="64"/>
      <c r="MAL7" s="64"/>
      <c r="MAM7" s="64"/>
      <c r="MAN7" s="64"/>
      <c r="MAO7" s="64"/>
      <c r="MAP7" s="64"/>
      <c r="MAQ7" s="64"/>
      <c r="MAR7" s="64"/>
      <c r="MAS7" s="64"/>
      <c r="MAT7" s="64"/>
      <c r="MAU7" s="64"/>
      <c r="MAV7" s="64"/>
      <c r="MAW7" s="64"/>
      <c r="MAX7" s="64"/>
      <c r="MAY7" s="64"/>
      <c r="MAZ7" s="64"/>
      <c r="MBA7" s="64"/>
      <c r="MBB7" s="64"/>
      <c r="MBC7" s="64"/>
      <c r="MBD7" s="64"/>
      <c r="MBE7" s="64"/>
      <c r="MBF7" s="64"/>
      <c r="MBG7" s="64"/>
      <c r="MBH7" s="64"/>
      <c r="MBI7" s="64"/>
      <c r="MBJ7" s="64"/>
      <c r="MBK7" s="64"/>
      <c r="MBL7" s="64"/>
      <c r="MBM7" s="64"/>
      <c r="MBN7" s="64"/>
      <c r="MBO7" s="64"/>
      <c r="MBP7" s="64"/>
      <c r="MBQ7" s="64"/>
      <c r="MBR7" s="64"/>
      <c r="MBS7" s="64"/>
      <c r="MBT7" s="64"/>
      <c r="MBU7" s="64"/>
      <c r="MBV7" s="64"/>
      <c r="MBW7" s="64"/>
      <c r="MBX7" s="64"/>
      <c r="MBY7" s="64"/>
      <c r="MBZ7" s="64"/>
      <c r="MCA7" s="64"/>
      <c r="MCB7" s="64"/>
      <c r="MCC7" s="64"/>
      <c r="MCD7" s="64"/>
      <c r="MCE7" s="64"/>
      <c r="MCF7" s="64"/>
      <c r="MCG7" s="64"/>
      <c r="MCH7" s="64"/>
      <c r="MCI7" s="64"/>
      <c r="MCJ7" s="64"/>
      <c r="MCK7" s="64"/>
      <c r="MCL7" s="64"/>
      <c r="MCM7" s="64"/>
      <c r="MCN7" s="64"/>
      <c r="MCO7" s="64"/>
      <c r="MCP7" s="64"/>
      <c r="MCQ7" s="64"/>
      <c r="MCR7" s="64"/>
      <c r="MCS7" s="64"/>
      <c r="MCT7" s="64"/>
      <c r="MCU7" s="64"/>
      <c r="MCV7" s="64"/>
      <c r="MCW7" s="64"/>
      <c r="MCX7" s="64"/>
      <c r="MCY7" s="64"/>
      <c r="MCZ7" s="64"/>
      <c r="MDA7" s="64"/>
      <c r="MDB7" s="64"/>
      <c r="MDC7" s="64"/>
      <c r="MDD7" s="64"/>
      <c r="MDE7" s="64"/>
      <c r="MDF7" s="64"/>
      <c r="MDG7" s="64"/>
      <c r="MDH7" s="64"/>
      <c r="MDI7" s="64"/>
      <c r="MDJ7" s="64"/>
      <c r="MDK7" s="64"/>
      <c r="MDL7" s="64"/>
      <c r="MDM7" s="64"/>
      <c r="MDN7" s="64"/>
      <c r="MDO7" s="64"/>
      <c r="MDP7" s="64"/>
      <c r="MDQ7" s="64"/>
      <c r="MDR7" s="64"/>
      <c r="MDS7" s="64"/>
      <c r="MDT7" s="64"/>
      <c r="MDU7" s="64"/>
      <c r="MDV7" s="64"/>
      <c r="MDW7" s="64"/>
      <c r="MDX7" s="64"/>
      <c r="MDY7" s="64"/>
      <c r="MDZ7" s="64"/>
      <c r="MEA7" s="64"/>
      <c r="MEB7" s="64"/>
      <c r="MEC7" s="64"/>
      <c r="MED7" s="64"/>
      <c r="MEE7" s="64"/>
      <c r="MEF7" s="64"/>
      <c r="MEG7" s="64"/>
      <c r="MEH7" s="64"/>
      <c r="MEI7" s="64"/>
      <c r="MEJ7" s="64"/>
      <c r="MEK7" s="64"/>
      <c r="MEL7" s="64"/>
      <c r="MEM7" s="64"/>
      <c r="MEN7" s="64"/>
      <c r="MEO7" s="64"/>
      <c r="MEP7" s="64"/>
      <c r="MEQ7" s="64"/>
      <c r="MER7" s="64"/>
      <c r="MES7" s="64"/>
      <c r="MET7" s="64"/>
      <c r="MEU7" s="64"/>
      <c r="MEV7" s="64"/>
      <c r="MEW7" s="64"/>
      <c r="MEX7" s="64"/>
      <c r="MEY7" s="64"/>
      <c r="MEZ7" s="64"/>
      <c r="MFA7" s="64"/>
      <c r="MFB7" s="64"/>
      <c r="MFC7" s="64"/>
      <c r="MFD7" s="64"/>
      <c r="MFE7" s="64"/>
      <c r="MFF7" s="64"/>
      <c r="MFG7" s="64"/>
      <c r="MFH7" s="64"/>
      <c r="MFI7" s="64"/>
      <c r="MFJ7" s="64"/>
      <c r="MFK7" s="64"/>
      <c r="MFL7" s="64"/>
      <c r="MFM7" s="64"/>
      <c r="MFN7" s="64"/>
      <c r="MFO7" s="64"/>
      <c r="MFP7" s="64"/>
      <c r="MFQ7" s="64"/>
      <c r="MFR7" s="64"/>
      <c r="MFS7" s="64"/>
      <c r="MFT7" s="64"/>
      <c r="MFU7" s="64"/>
      <c r="MFV7" s="64"/>
      <c r="MFW7" s="64"/>
      <c r="MFX7" s="64"/>
      <c r="MFY7" s="64"/>
      <c r="MFZ7" s="64"/>
      <c r="MGA7" s="64"/>
      <c r="MGB7" s="64"/>
      <c r="MGC7" s="64"/>
      <c r="MGD7" s="64"/>
      <c r="MGE7" s="64"/>
      <c r="MGF7" s="64"/>
      <c r="MGG7" s="64"/>
      <c r="MGH7" s="64"/>
      <c r="MGI7" s="64"/>
      <c r="MGJ7" s="64"/>
      <c r="MGK7" s="64"/>
      <c r="MGL7" s="64"/>
      <c r="MGM7" s="64"/>
      <c r="MGN7" s="64"/>
      <c r="MGO7" s="64"/>
      <c r="MGP7" s="64"/>
      <c r="MGQ7" s="64"/>
      <c r="MGR7" s="64"/>
      <c r="MGS7" s="64"/>
      <c r="MGT7" s="64"/>
      <c r="MGU7" s="64"/>
      <c r="MGV7" s="64"/>
      <c r="MGW7" s="64"/>
      <c r="MGX7" s="64"/>
      <c r="MGY7" s="64"/>
      <c r="MGZ7" s="64"/>
      <c r="MHA7" s="64"/>
      <c r="MHB7" s="64"/>
      <c r="MHC7" s="64"/>
      <c r="MHD7" s="64"/>
      <c r="MHE7" s="64"/>
      <c r="MHF7" s="64"/>
      <c r="MHG7" s="64"/>
      <c r="MHH7" s="64"/>
      <c r="MHI7" s="64"/>
      <c r="MHJ7" s="64"/>
      <c r="MHK7" s="64"/>
      <c r="MHL7" s="64"/>
      <c r="MHM7" s="64"/>
      <c r="MHN7" s="64"/>
      <c r="MHO7" s="64"/>
      <c r="MHP7" s="64"/>
      <c r="MHQ7" s="64"/>
      <c r="MHR7" s="64"/>
      <c r="MHS7" s="64"/>
      <c r="MHT7" s="64"/>
      <c r="MHU7" s="64"/>
      <c r="MHV7" s="64"/>
      <c r="MHW7" s="64"/>
      <c r="MHX7" s="64"/>
      <c r="MHY7" s="64"/>
      <c r="MHZ7" s="64"/>
      <c r="MIA7" s="64"/>
      <c r="MIB7" s="64"/>
      <c r="MIC7" s="64"/>
      <c r="MID7" s="64"/>
      <c r="MIE7" s="64"/>
      <c r="MIF7" s="64"/>
      <c r="MIG7" s="64"/>
      <c r="MIH7" s="64"/>
      <c r="MII7" s="64"/>
      <c r="MIJ7" s="64"/>
      <c r="MIK7" s="64"/>
      <c r="MIL7" s="64"/>
      <c r="MIM7" s="64"/>
      <c r="MIN7" s="64"/>
      <c r="MIO7" s="64"/>
      <c r="MIP7" s="64"/>
      <c r="MIQ7" s="64"/>
      <c r="MIR7" s="64"/>
      <c r="MIS7" s="64"/>
      <c r="MIT7" s="64"/>
      <c r="MIU7" s="64"/>
      <c r="MIV7" s="64"/>
      <c r="MIW7" s="64"/>
      <c r="MIX7" s="64"/>
      <c r="MIY7" s="64"/>
      <c r="MIZ7" s="64"/>
      <c r="MJA7" s="64"/>
      <c r="MJB7" s="64"/>
      <c r="MJC7" s="64"/>
      <c r="MJD7" s="64"/>
      <c r="MJE7" s="64"/>
      <c r="MJF7" s="64"/>
      <c r="MJG7" s="64"/>
      <c r="MJH7" s="64"/>
      <c r="MJI7" s="64"/>
      <c r="MJJ7" s="64"/>
      <c r="MJK7" s="64"/>
      <c r="MJL7" s="64"/>
      <c r="MJM7" s="64"/>
      <c r="MJN7" s="64"/>
      <c r="MJO7" s="64"/>
      <c r="MJP7" s="64"/>
      <c r="MJQ7" s="64"/>
      <c r="MJR7" s="64"/>
      <c r="MJS7" s="64"/>
      <c r="MJT7" s="64"/>
      <c r="MJU7" s="64"/>
      <c r="MJV7" s="64"/>
      <c r="MJW7" s="64"/>
      <c r="MJX7" s="64"/>
      <c r="MJY7" s="64"/>
      <c r="MJZ7" s="64"/>
      <c r="MKA7" s="64"/>
      <c r="MKB7" s="64"/>
      <c r="MKC7" s="64"/>
      <c r="MKD7" s="64"/>
      <c r="MKE7" s="64"/>
      <c r="MKF7" s="64"/>
      <c r="MKG7" s="64"/>
      <c r="MKH7" s="64"/>
      <c r="MKI7" s="64"/>
      <c r="MKJ7" s="64"/>
      <c r="MKK7" s="64"/>
      <c r="MKL7" s="64"/>
      <c r="MKM7" s="64"/>
      <c r="MKN7" s="64"/>
      <c r="MKO7" s="64"/>
      <c r="MKP7" s="64"/>
      <c r="MKQ7" s="64"/>
      <c r="MKR7" s="64"/>
      <c r="MKS7" s="64"/>
      <c r="MKT7" s="64"/>
      <c r="MKU7" s="64"/>
      <c r="MKV7" s="64"/>
      <c r="MKW7" s="64"/>
      <c r="MKX7" s="64"/>
      <c r="MKY7" s="64"/>
      <c r="MKZ7" s="64"/>
      <c r="MLA7" s="64"/>
      <c r="MLB7" s="64"/>
      <c r="MLC7" s="64"/>
      <c r="MLD7" s="64"/>
      <c r="MLE7" s="64"/>
      <c r="MLF7" s="64"/>
      <c r="MLG7" s="64"/>
      <c r="MLH7" s="64"/>
      <c r="MLI7" s="64"/>
      <c r="MLJ7" s="64"/>
      <c r="MLK7" s="64"/>
      <c r="MLL7" s="64"/>
      <c r="MLM7" s="64"/>
      <c r="MLN7" s="64"/>
      <c r="MLO7" s="64"/>
      <c r="MLP7" s="64"/>
      <c r="MLQ7" s="64"/>
      <c r="MLR7" s="64"/>
      <c r="MLS7" s="64"/>
      <c r="MLT7" s="64"/>
      <c r="MLU7" s="64"/>
      <c r="MLV7" s="64"/>
      <c r="MLW7" s="64"/>
      <c r="MLX7" s="64"/>
      <c r="MLY7" s="64"/>
      <c r="MLZ7" s="64"/>
      <c r="MMA7" s="64"/>
      <c r="MMB7" s="64"/>
      <c r="MMC7" s="64"/>
      <c r="MMD7" s="64"/>
      <c r="MME7" s="64"/>
      <c r="MMF7" s="64"/>
      <c r="MMG7" s="64"/>
      <c r="MMH7" s="64"/>
      <c r="MMI7" s="64"/>
      <c r="MMJ7" s="64"/>
      <c r="MMK7" s="64"/>
      <c r="MML7" s="64"/>
      <c r="MMM7" s="64"/>
      <c r="MMN7" s="64"/>
      <c r="MMO7" s="64"/>
      <c r="MMP7" s="64"/>
      <c r="MMQ7" s="64"/>
      <c r="MMR7" s="64"/>
      <c r="MMS7" s="64"/>
      <c r="MMT7" s="64"/>
      <c r="MMU7" s="64"/>
      <c r="MMV7" s="64"/>
      <c r="MMW7" s="64"/>
      <c r="MMX7" s="64"/>
      <c r="MMY7" s="64"/>
      <c r="MMZ7" s="64"/>
      <c r="MNA7" s="64"/>
      <c r="MNB7" s="64"/>
      <c r="MNC7" s="64"/>
      <c r="MND7" s="64"/>
      <c r="MNE7" s="64"/>
      <c r="MNF7" s="64"/>
      <c r="MNG7" s="64"/>
      <c r="MNH7" s="64"/>
      <c r="MNI7" s="64"/>
      <c r="MNJ7" s="64"/>
      <c r="MNK7" s="64"/>
      <c r="MNL7" s="64"/>
      <c r="MNM7" s="64"/>
      <c r="MNN7" s="64"/>
      <c r="MNO7" s="64"/>
      <c r="MNP7" s="64"/>
      <c r="MNQ7" s="64"/>
      <c r="MNR7" s="64"/>
      <c r="MNS7" s="64"/>
      <c r="MNT7" s="64"/>
      <c r="MNU7" s="64"/>
      <c r="MNV7" s="64"/>
      <c r="MNW7" s="64"/>
      <c r="MNX7" s="64"/>
      <c r="MNY7" s="64"/>
      <c r="MNZ7" s="64"/>
      <c r="MOA7" s="64"/>
      <c r="MOB7" s="64"/>
      <c r="MOC7" s="64"/>
      <c r="MOD7" s="64"/>
      <c r="MOE7" s="64"/>
      <c r="MOF7" s="64"/>
      <c r="MOG7" s="64"/>
      <c r="MOH7" s="64"/>
      <c r="MOI7" s="64"/>
      <c r="MOJ7" s="64"/>
      <c r="MOK7" s="64"/>
      <c r="MOL7" s="64"/>
      <c r="MOM7" s="64"/>
      <c r="MON7" s="64"/>
      <c r="MOO7" s="64"/>
      <c r="MOP7" s="64"/>
      <c r="MOQ7" s="64"/>
      <c r="MOR7" s="64"/>
      <c r="MOS7" s="64"/>
      <c r="MOT7" s="64"/>
      <c r="MOU7" s="64"/>
      <c r="MOV7" s="64"/>
      <c r="MOW7" s="64"/>
      <c r="MOX7" s="64"/>
      <c r="MOY7" s="64"/>
      <c r="MOZ7" s="64"/>
      <c r="MPA7" s="64"/>
      <c r="MPB7" s="64"/>
      <c r="MPC7" s="64"/>
      <c r="MPD7" s="64"/>
      <c r="MPE7" s="64"/>
      <c r="MPF7" s="64"/>
      <c r="MPG7" s="64"/>
      <c r="MPH7" s="64"/>
      <c r="MPI7" s="64"/>
      <c r="MPJ7" s="64"/>
      <c r="MPK7" s="64"/>
      <c r="MPL7" s="64"/>
      <c r="MPM7" s="64"/>
      <c r="MPN7" s="64"/>
      <c r="MPO7" s="64"/>
      <c r="MPP7" s="64"/>
      <c r="MPQ7" s="64"/>
      <c r="MPR7" s="64"/>
      <c r="MPS7" s="64"/>
      <c r="MPT7" s="64"/>
      <c r="MPU7" s="64"/>
      <c r="MPV7" s="64"/>
      <c r="MPW7" s="64"/>
      <c r="MPX7" s="64"/>
      <c r="MPY7" s="64"/>
      <c r="MPZ7" s="64"/>
      <c r="MQA7" s="64"/>
      <c r="MQB7" s="64"/>
      <c r="MQC7" s="64"/>
      <c r="MQD7" s="64"/>
      <c r="MQE7" s="64"/>
      <c r="MQF7" s="64"/>
      <c r="MQG7" s="64"/>
      <c r="MQH7" s="64"/>
      <c r="MQI7" s="64"/>
      <c r="MQJ7" s="64"/>
      <c r="MQK7" s="64"/>
      <c r="MQL7" s="64"/>
      <c r="MQM7" s="64"/>
      <c r="MQN7" s="64"/>
      <c r="MQO7" s="64"/>
      <c r="MQP7" s="64"/>
      <c r="MQQ7" s="64"/>
      <c r="MQR7" s="64"/>
      <c r="MQS7" s="64"/>
      <c r="MQT7" s="64"/>
      <c r="MQU7" s="64"/>
      <c r="MQV7" s="64"/>
      <c r="MQW7" s="64"/>
      <c r="MQX7" s="64"/>
      <c r="MQY7" s="64"/>
      <c r="MQZ7" s="64"/>
      <c r="MRA7" s="64"/>
      <c r="MRB7" s="64"/>
      <c r="MRC7" s="64"/>
      <c r="MRD7" s="64"/>
      <c r="MRE7" s="64"/>
      <c r="MRF7" s="64"/>
      <c r="MRG7" s="64"/>
      <c r="MRH7" s="64"/>
      <c r="MRI7" s="64"/>
      <c r="MRJ7" s="64"/>
      <c r="MRK7" s="64"/>
      <c r="MRL7" s="64"/>
      <c r="MRM7" s="64"/>
      <c r="MRN7" s="64"/>
      <c r="MRO7" s="64"/>
      <c r="MRP7" s="64"/>
      <c r="MRQ7" s="64"/>
      <c r="MRR7" s="64"/>
      <c r="MRS7" s="64"/>
      <c r="MRT7" s="64"/>
      <c r="MRU7" s="64"/>
      <c r="MRV7" s="64"/>
      <c r="MRW7" s="64"/>
      <c r="MRX7" s="64"/>
      <c r="MRY7" s="64"/>
      <c r="MRZ7" s="64"/>
      <c r="MSA7" s="64"/>
      <c r="MSB7" s="64"/>
      <c r="MSC7" s="64"/>
      <c r="MSD7" s="64"/>
      <c r="MSE7" s="64"/>
      <c r="MSF7" s="64"/>
      <c r="MSG7" s="64"/>
      <c r="MSH7" s="64"/>
      <c r="MSI7" s="64"/>
      <c r="MSJ7" s="64"/>
      <c r="MSK7" s="64"/>
      <c r="MSL7" s="64"/>
      <c r="MSM7" s="64"/>
      <c r="MSN7" s="64"/>
      <c r="MSO7" s="64"/>
      <c r="MSP7" s="64"/>
      <c r="MSQ7" s="64"/>
      <c r="MSR7" s="64"/>
      <c r="MSS7" s="64"/>
      <c r="MST7" s="64"/>
      <c r="MSU7" s="64"/>
      <c r="MSV7" s="64"/>
      <c r="MSW7" s="64"/>
      <c r="MSX7" s="64"/>
      <c r="MSY7" s="64"/>
      <c r="MSZ7" s="64"/>
      <c r="MTA7" s="64"/>
      <c r="MTB7" s="64"/>
      <c r="MTC7" s="64"/>
      <c r="MTD7" s="64"/>
      <c r="MTE7" s="64"/>
      <c r="MTF7" s="64"/>
      <c r="MTG7" s="64"/>
      <c r="MTH7" s="64"/>
      <c r="MTI7" s="64"/>
      <c r="MTJ7" s="64"/>
      <c r="MTK7" s="64"/>
      <c r="MTL7" s="64"/>
      <c r="MTM7" s="64"/>
      <c r="MTN7" s="64"/>
      <c r="MTO7" s="64"/>
      <c r="MTP7" s="64"/>
      <c r="MTQ7" s="64"/>
      <c r="MTR7" s="64"/>
      <c r="MTS7" s="64"/>
      <c r="MTT7" s="64"/>
      <c r="MTU7" s="64"/>
      <c r="MTV7" s="64"/>
      <c r="MTW7" s="64"/>
      <c r="MTX7" s="64"/>
      <c r="MTY7" s="64"/>
      <c r="MTZ7" s="64"/>
      <c r="MUA7" s="64"/>
      <c r="MUB7" s="64"/>
      <c r="MUC7" s="64"/>
      <c r="MUD7" s="64"/>
      <c r="MUE7" s="64"/>
      <c r="MUF7" s="64"/>
      <c r="MUG7" s="64"/>
      <c r="MUH7" s="64"/>
      <c r="MUI7" s="64"/>
      <c r="MUJ7" s="64"/>
      <c r="MUK7" s="64"/>
      <c r="MUL7" s="64"/>
      <c r="MUM7" s="64"/>
      <c r="MUN7" s="64"/>
      <c r="MUO7" s="64"/>
      <c r="MUP7" s="64"/>
      <c r="MUQ7" s="64"/>
      <c r="MUR7" s="64"/>
      <c r="MUS7" s="64"/>
      <c r="MUT7" s="64"/>
      <c r="MUU7" s="64"/>
      <c r="MUV7" s="64"/>
      <c r="MUW7" s="64"/>
      <c r="MUX7" s="64"/>
      <c r="MUY7" s="64"/>
      <c r="MUZ7" s="64"/>
      <c r="MVA7" s="64"/>
      <c r="MVB7" s="64"/>
      <c r="MVC7" s="64"/>
      <c r="MVD7" s="64"/>
      <c r="MVE7" s="64"/>
      <c r="MVF7" s="64"/>
      <c r="MVG7" s="64"/>
      <c r="MVH7" s="64"/>
      <c r="MVI7" s="64"/>
      <c r="MVJ7" s="64"/>
      <c r="MVK7" s="64"/>
      <c r="MVL7" s="64"/>
      <c r="MVM7" s="64"/>
      <c r="MVN7" s="64"/>
      <c r="MVO7" s="64"/>
      <c r="MVP7" s="64"/>
      <c r="MVQ7" s="64"/>
      <c r="MVR7" s="64"/>
      <c r="MVS7" s="64"/>
      <c r="MVT7" s="64"/>
      <c r="MVU7" s="64"/>
      <c r="MVV7" s="64"/>
      <c r="MVW7" s="64"/>
      <c r="MVX7" s="64"/>
      <c r="MVY7" s="64"/>
      <c r="MVZ7" s="64"/>
      <c r="MWA7" s="64"/>
      <c r="MWB7" s="64"/>
      <c r="MWC7" s="64"/>
      <c r="MWD7" s="64"/>
      <c r="MWE7" s="64"/>
      <c r="MWF7" s="64"/>
      <c r="MWG7" s="64"/>
      <c r="MWH7" s="64"/>
      <c r="MWI7" s="64"/>
      <c r="MWJ7" s="64"/>
      <c r="MWK7" s="64"/>
      <c r="MWL7" s="64"/>
      <c r="MWM7" s="64"/>
      <c r="MWN7" s="64"/>
      <c r="MWO7" s="64"/>
      <c r="MWP7" s="64"/>
      <c r="MWQ7" s="64"/>
      <c r="MWR7" s="64"/>
      <c r="MWS7" s="64"/>
      <c r="MWT7" s="64"/>
      <c r="MWU7" s="64"/>
      <c r="MWV7" s="64"/>
      <c r="MWW7" s="64"/>
      <c r="MWX7" s="64"/>
      <c r="MWY7" s="64"/>
      <c r="MWZ7" s="64"/>
      <c r="MXA7" s="64"/>
      <c r="MXB7" s="64"/>
      <c r="MXC7" s="64"/>
      <c r="MXD7" s="64"/>
      <c r="MXE7" s="64"/>
      <c r="MXF7" s="64"/>
      <c r="MXG7" s="64"/>
      <c r="MXH7" s="64"/>
      <c r="MXI7" s="64"/>
      <c r="MXJ7" s="64"/>
      <c r="MXK7" s="64"/>
      <c r="MXL7" s="64"/>
      <c r="MXM7" s="64"/>
      <c r="MXN7" s="64"/>
      <c r="MXO7" s="64"/>
      <c r="MXP7" s="64"/>
      <c r="MXQ7" s="64"/>
      <c r="MXR7" s="64"/>
      <c r="MXS7" s="64"/>
      <c r="MXT7" s="64"/>
      <c r="MXU7" s="64"/>
      <c r="MXV7" s="64"/>
      <c r="MXW7" s="64"/>
      <c r="MXX7" s="64"/>
      <c r="MXY7" s="64"/>
      <c r="MXZ7" s="64"/>
      <c r="MYA7" s="64"/>
      <c r="MYB7" s="64"/>
      <c r="MYC7" s="64"/>
      <c r="MYD7" s="64"/>
      <c r="MYE7" s="64"/>
      <c r="MYF7" s="64"/>
      <c r="MYG7" s="64"/>
      <c r="MYH7" s="64"/>
      <c r="MYI7" s="64"/>
      <c r="MYJ7" s="64"/>
      <c r="MYK7" s="64"/>
      <c r="MYL7" s="64"/>
      <c r="MYM7" s="64"/>
      <c r="MYN7" s="64"/>
      <c r="MYO7" s="64"/>
      <c r="MYP7" s="64"/>
      <c r="MYQ7" s="64"/>
      <c r="MYR7" s="64"/>
      <c r="MYS7" s="64"/>
      <c r="MYT7" s="64"/>
      <c r="MYU7" s="64"/>
      <c r="MYV7" s="64"/>
      <c r="MYW7" s="64"/>
      <c r="MYX7" s="64"/>
      <c r="MYY7" s="64"/>
      <c r="MYZ7" s="64"/>
      <c r="MZA7" s="64"/>
      <c r="MZB7" s="64"/>
      <c r="MZC7" s="64"/>
      <c r="MZD7" s="64"/>
      <c r="MZE7" s="64"/>
      <c r="MZF7" s="64"/>
      <c r="MZG7" s="64"/>
      <c r="MZH7" s="64"/>
      <c r="MZI7" s="64"/>
      <c r="MZJ7" s="64"/>
      <c r="MZK7" s="64"/>
      <c r="MZL7" s="64"/>
      <c r="MZM7" s="64"/>
      <c r="MZN7" s="64"/>
      <c r="MZO7" s="64"/>
      <c r="MZP7" s="64"/>
      <c r="MZQ7" s="64"/>
      <c r="MZR7" s="64"/>
      <c r="MZS7" s="64"/>
      <c r="MZT7" s="64"/>
      <c r="MZU7" s="64"/>
      <c r="MZV7" s="64"/>
      <c r="MZW7" s="64"/>
      <c r="MZX7" s="64"/>
      <c r="MZY7" s="64"/>
      <c r="MZZ7" s="64"/>
      <c r="NAA7" s="64"/>
      <c r="NAB7" s="64"/>
      <c r="NAC7" s="64"/>
      <c r="NAD7" s="64"/>
      <c r="NAE7" s="64"/>
      <c r="NAF7" s="64"/>
      <c r="NAG7" s="64"/>
      <c r="NAH7" s="64"/>
      <c r="NAI7" s="64"/>
      <c r="NAJ7" s="64"/>
      <c r="NAK7" s="64"/>
      <c r="NAL7" s="64"/>
      <c r="NAM7" s="64"/>
      <c r="NAN7" s="64"/>
      <c r="NAO7" s="64"/>
      <c r="NAP7" s="64"/>
      <c r="NAQ7" s="64"/>
      <c r="NAR7" s="64"/>
      <c r="NAS7" s="64"/>
      <c r="NAT7" s="64"/>
      <c r="NAU7" s="64"/>
      <c r="NAV7" s="64"/>
      <c r="NAW7" s="64"/>
      <c r="NAX7" s="64"/>
      <c r="NAY7" s="64"/>
      <c r="NAZ7" s="64"/>
      <c r="NBA7" s="64"/>
      <c r="NBB7" s="64"/>
      <c r="NBC7" s="64"/>
      <c r="NBD7" s="64"/>
      <c r="NBE7" s="64"/>
      <c r="NBF7" s="64"/>
      <c r="NBG7" s="64"/>
      <c r="NBH7" s="64"/>
      <c r="NBI7" s="64"/>
      <c r="NBJ7" s="64"/>
      <c r="NBK7" s="64"/>
      <c r="NBL7" s="64"/>
      <c r="NBM7" s="64"/>
      <c r="NBN7" s="64"/>
      <c r="NBO7" s="64"/>
      <c r="NBP7" s="64"/>
      <c r="NBQ7" s="64"/>
      <c r="NBR7" s="64"/>
      <c r="NBS7" s="64"/>
      <c r="NBT7" s="64"/>
      <c r="NBU7" s="64"/>
      <c r="NBV7" s="64"/>
      <c r="NBW7" s="64"/>
      <c r="NBX7" s="64"/>
      <c r="NBY7" s="64"/>
      <c r="NBZ7" s="64"/>
      <c r="NCA7" s="64"/>
      <c r="NCB7" s="64"/>
      <c r="NCC7" s="64"/>
      <c r="NCD7" s="64"/>
      <c r="NCE7" s="64"/>
      <c r="NCF7" s="64"/>
      <c r="NCG7" s="64"/>
      <c r="NCH7" s="64"/>
      <c r="NCI7" s="64"/>
      <c r="NCJ7" s="64"/>
      <c r="NCK7" s="64"/>
      <c r="NCL7" s="64"/>
      <c r="NCM7" s="64"/>
      <c r="NCN7" s="64"/>
      <c r="NCO7" s="64"/>
      <c r="NCP7" s="64"/>
      <c r="NCQ7" s="64"/>
      <c r="NCR7" s="64"/>
      <c r="NCS7" s="64"/>
      <c r="NCT7" s="64"/>
      <c r="NCU7" s="64"/>
      <c r="NCV7" s="64"/>
      <c r="NCW7" s="64"/>
      <c r="NCX7" s="64"/>
      <c r="NCY7" s="64"/>
      <c r="NCZ7" s="64"/>
      <c r="NDA7" s="64"/>
      <c r="NDB7" s="64"/>
      <c r="NDC7" s="64"/>
      <c r="NDD7" s="64"/>
      <c r="NDE7" s="64"/>
      <c r="NDF7" s="64"/>
      <c r="NDG7" s="64"/>
      <c r="NDH7" s="64"/>
      <c r="NDI7" s="64"/>
      <c r="NDJ7" s="64"/>
      <c r="NDK7" s="64"/>
      <c r="NDL7" s="64"/>
      <c r="NDM7" s="64"/>
      <c r="NDN7" s="64"/>
      <c r="NDO7" s="64"/>
      <c r="NDP7" s="64"/>
      <c r="NDQ7" s="64"/>
      <c r="NDR7" s="64"/>
      <c r="NDS7" s="64"/>
      <c r="NDT7" s="64"/>
      <c r="NDU7" s="64"/>
      <c r="NDV7" s="64"/>
      <c r="NDW7" s="64"/>
      <c r="NDX7" s="64"/>
      <c r="NDY7" s="64"/>
      <c r="NDZ7" s="64"/>
      <c r="NEA7" s="64"/>
      <c r="NEB7" s="64"/>
      <c r="NEC7" s="64"/>
      <c r="NED7" s="64"/>
      <c r="NEE7" s="64"/>
      <c r="NEF7" s="64"/>
      <c r="NEG7" s="64"/>
      <c r="NEH7" s="64"/>
      <c r="NEI7" s="64"/>
      <c r="NEJ7" s="64"/>
      <c r="NEK7" s="64"/>
      <c r="NEL7" s="64"/>
      <c r="NEM7" s="64"/>
      <c r="NEN7" s="64"/>
      <c r="NEO7" s="64"/>
      <c r="NEP7" s="64"/>
      <c r="NEQ7" s="64"/>
      <c r="NER7" s="64"/>
      <c r="NES7" s="64"/>
      <c r="NET7" s="64"/>
      <c r="NEU7" s="64"/>
      <c r="NEV7" s="64"/>
      <c r="NEW7" s="64"/>
      <c r="NEX7" s="64"/>
      <c r="NEY7" s="64"/>
      <c r="NEZ7" s="64"/>
      <c r="NFA7" s="64"/>
      <c r="NFB7" s="64"/>
      <c r="NFC7" s="64"/>
      <c r="NFD7" s="64"/>
      <c r="NFE7" s="64"/>
      <c r="NFF7" s="64"/>
      <c r="NFG7" s="64"/>
      <c r="NFH7" s="64"/>
      <c r="NFI7" s="64"/>
      <c r="NFJ7" s="64"/>
      <c r="NFK7" s="64"/>
      <c r="NFL7" s="64"/>
      <c r="NFM7" s="64"/>
      <c r="NFN7" s="64"/>
      <c r="NFO7" s="64"/>
      <c r="NFP7" s="64"/>
      <c r="NFQ7" s="64"/>
      <c r="NFR7" s="64"/>
      <c r="NFS7" s="64"/>
      <c r="NFT7" s="64"/>
      <c r="NFU7" s="64"/>
      <c r="NFV7" s="64"/>
      <c r="NFW7" s="64"/>
      <c r="NFX7" s="64"/>
      <c r="NFY7" s="64"/>
      <c r="NFZ7" s="64"/>
      <c r="NGA7" s="64"/>
      <c r="NGB7" s="64"/>
      <c r="NGC7" s="64"/>
      <c r="NGD7" s="64"/>
      <c r="NGE7" s="64"/>
      <c r="NGF7" s="64"/>
      <c r="NGG7" s="64"/>
      <c r="NGH7" s="64"/>
      <c r="NGI7" s="64"/>
      <c r="NGJ7" s="64"/>
      <c r="NGK7" s="64"/>
      <c r="NGL7" s="64"/>
      <c r="NGM7" s="64"/>
      <c r="NGN7" s="64"/>
      <c r="NGO7" s="64"/>
      <c r="NGP7" s="64"/>
      <c r="NGQ7" s="64"/>
      <c r="NGR7" s="64"/>
      <c r="NGS7" s="64"/>
      <c r="NGT7" s="64"/>
      <c r="NGU7" s="64"/>
      <c r="NGV7" s="64"/>
      <c r="NGW7" s="64"/>
      <c r="NGX7" s="64"/>
      <c r="NGY7" s="64"/>
      <c r="NGZ7" s="64"/>
      <c r="NHA7" s="64"/>
      <c r="NHB7" s="64"/>
      <c r="NHC7" s="64"/>
      <c r="NHD7" s="64"/>
      <c r="NHE7" s="64"/>
      <c r="NHF7" s="64"/>
      <c r="NHG7" s="64"/>
      <c r="NHH7" s="64"/>
      <c r="NHI7" s="64"/>
      <c r="NHJ7" s="64"/>
      <c r="NHK7" s="64"/>
      <c r="NHL7" s="64"/>
      <c r="NHM7" s="64"/>
      <c r="NHN7" s="64"/>
      <c r="NHO7" s="64"/>
      <c r="NHP7" s="64"/>
      <c r="NHQ7" s="64"/>
      <c r="NHR7" s="64"/>
      <c r="NHS7" s="64"/>
      <c r="NHT7" s="64"/>
      <c r="NHU7" s="64"/>
      <c r="NHV7" s="64"/>
      <c r="NHW7" s="64"/>
      <c r="NHX7" s="64"/>
      <c r="NHY7" s="64"/>
      <c r="NHZ7" s="64"/>
      <c r="NIA7" s="64"/>
      <c r="NIB7" s="64"/>
      <c r="NIC7" s="64"/>
      <c r="NID7" s="64"/>
      <c r="NIE7" s="64"/>
      <c r="NIF7" s="64"/>
      <c r="NIG7" s="64"/>
      <c r="NIH7" s="64"/>
      <c r="NII7" s="64"/>
      <c r="NIJ7" s="64"/>
      <c r="NIK7" s="64"/>
      <c r="NIL7" s="64"/>
      <c r="NIM7" s="64"/>
      <c r="NIN7" s="64"/>
      <c r="NIO7" s="64"/>
      <c r="NIP7" s="64"/>
      <c r="NIQ7" s="64"/>
      <c r="NIR7" s="64"/>
      <c r="NIS7" s="64"/>
      <c r="NIT7" s="64"/>
      <c r="NIU7" s="64"/>
      <c r="NIV7" s="64"/>
      <c r="NIW7" s="64"/>
      <c r="NIX7" s="64"/>
      <c r="NIY7" s="64"/>
      <c r="NIZ7" s="64"/>
      <c r="NJA7" s="64"/>
      <c r="NJB7" s="64"/>
      <c r="NJC7" s="64"/>
      <c r="NJD7" s="64"/>
      <c r="NJE7" s="64"/>
      <c r="NJF7" s="64"/>
      <c r="NJG7" s="64"/>
      <c r="NJH7" s="64"/>
      <c r="NJI7" s="64"/>
      <c r="NJJ7" s="64"/>
      <c r="NJK7" s="64"/>
      <c r="NJL7" s="64"/>
      <c r="NJM7" s="64"/>
      <c r="NJN7" s="64"/>
      <c r="NJO7" s="64"/>
      <c r="NJP7" s="64"/>
      <c r="NJQ7" s="64"/>
      <c r="NJR7" s="64"/>
      <c r="NJS7" s="64"/>
      <c r="NJT7" s="64"/>
      <c r="NJU7" s="64"/>
      <c r="NJV7" s="64"/>
      <c r="NJW7" s="64"/>
      <c r="NJX7" s="64"/>
      <c r="NJY7" s="64"/>
      <c r="NJZ7" s="64"/>
      <c r="NKA7" s="64"/>
      <c r="NKB7" s="64"/>
      <c r="NKC7" s="64"/>
      <c r="NKD7" s="64"/>
      <c r="NKE7" s="64"/>
      <c r="NKF7" s="64"/>
      <c r="NKG7" s="64"/>
      <c r="NKH7" s="64"/>
      <c r="NKI7" s="64"/>
      <c r="NKJ7" s="64"/>
      <c r="NKK7" s="64"/>
      <c r="NKL7" s="64"/>
      <c r="NKM7" s="64"/>
      <c r="NKN7" s="64"/>
      <c r="NKO7" s="64"/>
      <c r="NKP7" s="64"/>
      <c r="NKQ7" s="64"/>
      <c r="NKR7" s="64"/>
      <c r="NKS7" s="64"/>
      <c r="NKT7" s="64"/>
      <c r="NKU7" s="64"/>
      <c r="NKV7" s="64"/>
      <c r="NKW7" s="64"/>
      <c r="NKX7" s="64"/>
      <c r="NKY7" s="64"/>
      <c r="NKZ7" s="64"/>
      <c r="NLA7" s="64"/>
      <c r="NLB7" s="64"/>
      <c r="NLC7" s="64"/>
      <c r="NLD7" s="64"/>
      <c r="NLE7" s="64"/>
      <c r="NLF7" s="64"/>
      <c r="NLG7" s="64"/>
      <c r="NLH7" s="64"/>
      <c r="NLI7" s="64"/>
      <c r="NLJ7" s="64"/>
      <c r="NLK7" s="64"/>
      <c r="NLL7" s="64"/>
      <c r="NLM7" s="64"/>
      <c r="NLN7" s="64"/>
      <c r="NLO7" s="64"/>
      <c r="NLP7" s="64"/>
      <c r="NLQ7" s="64"/>
      <c r="NLR7" s="64"/>
      <c r="NLS7" s="64"/>
      <c r="NLT7" s="64"/>
      <c r="NLU7" s="64"/>
      <c r="NLV7" s="64"/>
      <c r="NLW7" s="64"/>
      <c r="NLX7" s="64"/>
      <c r="NLY7" s="64"/>
      <c r="NLZ7" s="64"/>
      <c r="NMA7" s="64"/>
      <c r="NMB7" s="64"/>
      <c r="NMC7" s="64"/>
      <c r="NMD7" s="64"/>
      <c r="NME7" s="64"/>
      <c r="NMF7" s="64"/>
      <c r="NMG7" s="64"/>
      <c r="NMH7" s="64"/>
      <c r="NMI7" s="64"/>
      <c r="NMJ7" s="64"/>
      <c r="NMK7" s="64"/>
      <c r="NML7" s="64"/>
      <c r="NMM7" s="64"/>
      <c r="NMN7" s="64"/>
      <c r="NMO7" s="64"/>
      <c r="NMP7" s="64"/>
      <c r="NMQ7" s="64"/>
      <c r="NMR7" s="64"/>
      <c r="NMS7" s="64"/>
      <c r="NMT7" s="64"/>
      <c r="NMU7" s="64"/>
      <c r="NMV7" s="64"/>
      <c r="NMW7" s="64"/>
      <c r="NMX7" s="64"/>
      <c r="NMY7" s="64"/>
      <c r="NMZ7" s="64"/>
      <c r="NNA7" s="64"/>
      <c r="NNB7" s="64"/>
      <c r="NNC7" s="64"/>
      <c r="NND7" s="64"/>
      <c r="NNE7" s="64"/>
      <c r="NNF7" s="64"/>
      <c r="NNG7" s="64"/>
      <c r="NNH7" s="64"/>
      <c r="NNI7" s="64"/>
      <c r="NNJ7" s="64"/>
      <c r="NNK7" s="64"/>
      <c r="NNL7" s="64"/>
      <c r="NNM7" s="64"/>
      <c r="NNN7" s="64"/>
      <c r="NNO7" s="64"/>
      <c r="NNP7" s="64"/>
      <c r="NNQ7" s="64"/>
      <c r="NNR7" s="64"/>
      <c r="NNS7" s="64"/>
      <c r="NNT7" s="64"/>
      <c r="NNU7" s="64"/>
      <c r="NNV7" s="64"/>
      <c r="NNW7" s="64"/>
      <c r="NNX7" s="64"/>
      <c r="NNY7" s="64"/>
      <c r="NNZ7" s="64"/>
      <c r="NOA7" s="64"/>
      <c r="NOB7" s="64"/>
      <c r="NOC7" s="64"/>
      <c r="NOD7" s="64"/>
      <c r="NOE7" s="64"/>
      <c r="NOF7" s="64"/>
      <c r="NOG7" s="64"/>
      <c r="NOH7" s="64"/>
      <c r="NOI7" s="64"/>
      <c r="NOJ7" s="64"/>
      <c r="NOK7" s="64"/>
      <c r="NOL7" s="64"/>
      <c r="NOM7" s="64"/>
      <c r="NON7" s="64"/>
      <c r="NOO7" s="64"/>
      <c r="NOP7" s="64"/>
      <c r="NOQ7" s="64"/>
      <c r="NOR7" s="64"/>
      <c r="NOS7" s="64"/>
      <c r="NOT7" s="64"/>
      <c r="NOU7" s="64"/>
      <c r="NOV7" s="64"/>
      <c r="NOW7" s="64"/>
      <c r="NOX7" s="64"/>
      <c r="NOY7" s="64"/>
      <c r="NOZ7" s="64"/>
      <c r="NPA7" s="64"/>
      <c r="NPB7" s="64"/>
      <c r="NPC7" s="64"/>
      <c r="NPD7" s="64"/>
      <c r="NPE7" s="64"/>
      <c r="NPF7" s="64"/>
      <c r="NPG7" s="64"/>
      <c r="NPH7" s="64"/>
      <c r="NPI7" s="64"/>
      <c r="NPJ7" s="64"/>
      <c r="NPK7" s="64"/>
      <c r="NPL7" s="64"/>
      <c r="NPM7" s="64"/>
      <c r="NPN7" s="64"/>
      <c r="NPO7" s="64"/>
      <c r="NPP7" s="64"/>
      <c r="NPQ7" s="64"/>
      <c r="NPR7" s="64"/>
      <c r="NPS7" s="64"/>
      <c r="NPT7" s="64"/>
      <c r="NPU7" s="64"/>
      <c r="NPV7" s="64"/>
      <c r="NPW7" s="64"/>
      <c r="NPX7" s="64"/>
      <c r="NPY7" s="64"/>
      <c r="NPZ7" s="64"/>
      <c r="NQA7" s="64"/>
      <c r="NQB7" s="64"/>
      <c r="NQC7" s="64"/>
      <c r="NQD7" s="64"/>
      <c r="NQE7" s="64"/>
      <c r="NQF7" s="64"/>
      <c r="NQG7" s="64"/>
      <c r="NQH7" s="64"/>
      <c r="NQI7" s="64"/>
      <c r="NQJ7" s="64"/>
      <c r="NQK7" s="64"/>
      <c r="NQL7" s="64"/>
      <c r="NQM7" s="64"/>
      <c r="NQN7" s="64"/>
      <c r="NQO7" s="64"/>
      <c r="NQP7" s="64"/>
      <c r="NQQ7" s="64"/>
      <c r="NQR7" s="64"/>
      <c r="NQS7" s="64"/>
      <c r="NQT7" s="64"/>
      <c r="NQU7" s="64"/>
      <c r="NQV7" s="64"/>
      <c r="NQW7" s="64"/>
      <c r="NQX7" s="64"/>
      <c r="NQY7" s="64"/>
      <c r="NQZ7" s="64"/>
      <c r="NRA7" s="64"/>
      <c r="NRB7" s="64"/>
      <c r="NRC7" s="64"/>
      <c r="NRD7" s="64"/>
      <c r="NRE7" s="64"/>
      <c r="NRF7" s="64"/>
      <c r="NRG7" s="64"/>
      <c r="NRH7" s="64"/>
      <c r="NRI7" s="64"/>
      <c r="NRJ7" s="64"/>
      <c r="NRK7" s="64"/>
      <c r="NRL7" s="64"/>
      <c r="NRM7" s="64"/>
      <c r="NRN7" s="64"/>
      <c r="NRO7" s="64"/>
      <c r="NRP7" s="64"/>
      <c r="NRQ7" s="64"/>
      <c r="NRR7" s="64"/>
      <c r="NRS7" s="64"/>
      <c r="NRT7" s="64"/>
      <c r="NRU7" s="64"/>
      <c r="NRV7" s="64"/>
      <c r="NRW7" s="64"/>
      <c r="NRX7" s="64"/>
      <c r="NRY7" s="64"/>
      <c r="NRZ7" s="64"/>
      <c r="NSA7" s="64"/>
      <c r="NSB7" s="64"/>
      <c r="NSC7" s="64"/>
      <c r="NSD7" s="64"/>
      <c r="NSE7" s="64"/>
      <c r="NSF7" s="64"/>
      <c r="NSG7" s="64"/>
      <c r="NSH7" s="64"/>
      <c r="NSI7" s="64"/>
      <c r="NSJ7" s="64"/>
      <c r="NSK7" s="64"/>
      <c r="NSL7" s="64"/>
      <c r="NSM7" s="64"/>
      <c r="NSN7" s="64"/>
      <c r="NSO7" s="64"/>
      <c r="NSP7" s="64"/>
      <c r="NSQ7" s="64"/>
      <c r="NSR7" s="64"/>
      <c r="NSS7" s="64"/>
      <c r="NST7" s="64"/>
      <c r="NSU7" s="64"/>
      <c r="NSV7" s="64"/>
      <c r="NSW7" s="64"/>
      <c r="NSX7" s="64"/>
      <c r="NSY7" s="64"/>
      <c r="NSZ7" s="64"/>
      <c r="NTA7" s="64"/>
      <c r="NTB7" s="64"/>
      <c r="NTC7" s="64"/>
      <c r="NTD7" s="64"/>
      <c r="NTE7" s="64"/>
      <c r="NTF7" s="64"/>
      <c r="NTG7" s="64"/>
      <c r="NTH7" s="64"/>
      <c r="NTI7" s="64"/>
      <c r="NTJ7" s="64"/>
      <c r="NTK7" s="64"/>
      <c r="NTL7" s="64"/>
      <c r="NTM7" s="64"/>
      <c r="NTN7" s="64"/>
      <c r="NTO7" s="64"/>
      <c r="NTP7" s="64"/>
      <c r="NTQ7" s="64"/>
      <c r="NTR7" s="64"/>
      <c r="NTS7" s="64"/>
      <c r="NTT7" s="64"/>
      <c r="NTU7" s="64"/>
      <c r="NTV7" s="64"/>
      <c r="NTW7" s="64"/>
      <c r="NTX7" s="64"/>
      <c r="NTY7" s="64"/>
      <c r="NTZ7" s="64"/>
      <c r="NUA7" s="64"/>
      <c r="NUB7" s="64"/>
      <c r="NUC7" s="64"/>
      <c r="NUD7" s="64"/>
      <c r="NUE7" s="64"/>
      <c r="NUF7" s="64"/>
      <c r="NUG7" s="64"/>
      <c r="NUH7" s="64"/>
      <c r="NUI7" s="64"/>
      <c r="NUJ7" s="64"/>
      <c r="NUK7" s="64"/>
      <c r="NUL7" s="64"/>
      <c r="NUM7" s="64"/>
      <c r="NUN7" s="64"/>
      <c r="NUO7" s="64"/>
      <c r="NUP7" s="64"/>
      <c r="NUQ7" s="64"/>
      <c r="NUR7" s="64"/>
      <c r="NUS7" s="64"/>
      <c r="NUT7" s="64"/>
      <c r="NUU7" s="64"/>
      <c r="NUV7" s="64"/>
      <c r="NUW7" s="64"/>
      <c r="NUX7" s="64"/>
      <c r="NUY7" s="64"/>
      <c r="NUZ7" s="64"/>
      <c r="NVA7" s="64"/>
      <c r="NVB7" s="64"/>
      <c r="NVC7" s="64"/>
      <c r="NVD7" s="64"/>
      <c r="NVE7" s="64"/>
      <c r="NVF7" s="64"/>
      <c r="NVG7" s="64"/>
      <c r="NVH7" s="64"/>
      <c r="NVI7" s="64"/>
      <c r="NVJ7" s="64"/>
      <c r="NVK7" s="64"/>
      <c r="NVL7" s="64"/>
      <c r="NVM7" s="64"/>
      <c r="NVN7" s="64"/>
      <c r="NVO7" s="64"/>
      <c r="NVP7" s="64"/>
      <c r="NVQ7" s="64"/>
      <c r="NVR7" s="64"/>
      <c r="NVS7" s="64"/>
      <c r="NVT7" s="64"/>
      <c r="NVU7" s="64"/>
      <c r="NVV7" s="64"/>
      <c r="NVW7" s="64"/>
      <c r="NVX7" s="64"/>
      <c r="NVY7" s="64"/>
      <c r="NVZ7" s="64"/>
      <c r="NWA7" s="64"/>
      <c r="NWB7" s="64"/>
      <c r="NWC7" s="64"/>
      <c r="NWD7" s="64"/>
      <c r="NWE7" s="64"/>
      <c r="NWF7" s="64"/>
      <c r="NWG7" s="64"/>
      <c r="NWH7" s="64"/>
      <c r="NWI7" s="64"/>
      <c r="NWJ7" s="64"/>
      <c r="NWK7" s="64"/>
      <c r="NWL7" s="64"/>
      <c r="NWM7" s="64"/>
      <c r="NWN7" s="64"/>
      <c r="NWO7" s="64"/>
      <c r="NWP7" s="64"/>
      <c r="NWQ7" s="64"/>
      <c r="NWR7" s="64"/>
      <c r="NWS7" s="64"/>
      <c r="NWT7" s="64"/>
      <c r="NWU7" s="64"/>
      <c r="NWV7" s="64"/>
      <c r="NWW7" s="64"/>
      <c r="NWX7" s="64"/>
      <c r="NWY7" s="64"/>
      <c r="NWZ7" s="64"/>
      <c r="NXA7" s="64"/>
      <c r="NXB7" s="64"/>
      <c r="NXC7" s="64"/>
      <c r="NXD7" s="64"/>
      <c r="NXE7" s="64"/>
      <c r="NXF7" s="64"/>
      <c r="NXG7" s="64"/>
      <c r="NXH7" s="64"/>
      <c r="NXI7" s="64"/>
      <c r="NXJ7" s="64"/>
      <c r="NXK7" s="64"/>
      <c r="NXL7" s="64"/>
      <c r="NXM7" s="64"/>
      <c r="NXN7" s="64"/>
      <c r="NXO7" s="64"/>
      <c r="NXP7" s="64"/>
      <c r="NXQ7" s="64"/>
      <c r="NXR7" s="64"/>
      <c r="NXS7" s="64"/>
      <c r="NXT7" s="64"/>
      <c r="NXU7" s="64"/>
      <c r="NXV7" s="64"/>
      <c r="NXW7" s="64"/>
      <c r="NXX7" s="64"/>
      <c r="NXY7" s="64"/>
      <c r="NXZ7" s="64"/>
      <c r="NYA7" s="64"/>
      <c r="NYB7" s="64"/>
      <c r="NYC7" s="64"/>
      <c r="NYD7" s="64"/>
      <c r="NYE7" s="64"/>
      <c r="NYF7" s="64"/>
      <c r="NYG7" s="64"/>
      <c r="NYH7" s="64"/>
      <c r="NYI7" s="64"/>
      <c r="NYJ7" s="64"/>
      <c r="NYK7" s="64"/>
      <c r="NYL7" s="64"/>
      <c r="NYM7" s="64"/>
      <c r="NYN7" s="64"/>
      <c r="NYO7" s="64"/>
      <c r="NYP7" s="64"/>
      <c r="NYQ7" s="64"/>
      <c r="NYR7" s="64"/>
      <c r="NYS7" s="64"/>
      <c r="NYT7" s="64"/>
      <c r="NYU7" s="64"/>
      <c r="NYV7" s="64"/>
      <c r="NYW7" s="64"/>
      <c r="NYX7" s="64"/>
      <c r="NYY7" s="64"/>
      <c r="NYZ7" s="64"/>
      <c r="NZA7" s="64"/>
      <c r="NZB7" s="64"/>
      <c r="NZC7" s="64"/>
      <c r="NZD7" s="64"/>
      <c r="NZE7" s="64"/>
      <c r="NZF7" s="64"/>
      <c r="NZG7" s="64"/>
      <c r="NZH7" s="64"/>
      <c r="NZI7" s="64"/>
      <c r="NZJ7" s="64"/>
      <c r="NZK7" s="64"/>
      <c r="NZL7" s="64"/>
      <c r="NZM7" s="64"/>
      <c r="NZN7" s="64"/>
      <c r="NZO7" s="64"/>
      <c r="NZP7" s="64"/>
      <c r="NZQ7" s="64"/>
      <c r="NZR7" s="64"/>
      <c r="NZS7" s="64"/>
      <c r="NZT7" s="64"/>
      <c r="NZU7" s="64"/>
      <c r="NZV7" s="64"/>
      <c r="NZW7" s="64"/>
      <c r="NZX7" s="64"/>
      <c r="NZY7" s="64"/>
      <c r="NZZ7" s="64"/>
      <c r="OAA7" s="64"/>
      <c r="OAB7" s="64"/>
      <c r="OAC7" s="64"/>
      <c r="OAD7" s="64"/>
      <c r="OAE7" s="64"/>
      <c r="OAF7" s="64"/>
      <c r="OAG7" s="64"/>
      <c r="OAH7" s="64"/>
      <c r="OAI7" s="64"/>
      <c r="OAJ7" s="64"/>
      <c r="OAK7" s="64"/>
      <c r="OAL7" s="64"/>
      <c r="OAM7" s="64"/>
      <c r="OAN7" s="64"/>
      <c r="OAO7" s="64"/>
      <c r="OAP7" s="64"/>
      <c r="OAQ7" s="64"/>
      <c r="OAR7" s="64"/>
      <c r="OAS7" s="64"/>
      <c r="OAT7" s="64"/>
      <c r="OAU7" s="64"/>
      <c r="OAV7" s="64"/>
      <c r="OAW7" s="64"/>
      <c r="OAX7" s="64"/>
      <c r="OAY7" s="64"/>
      <c r="OAZ7" s="64"/>
      <c r="OBA7" s="64"/>
      <c r="OBB7" s="64"/>
      <c r="OBC7" s="64"/>
      <c r="OBD7" s="64"/>
      <c r="OBE7" s="64"/>
      <c r="OBF7" s="64"/>
      <c r="OBG7" s="64"/>
      <c r="OBH7" s="64"/>
      <c r="OBI7" s="64"/>
      <c r="OBJ7" s="64"/>
      <c r="OBK7" s="64"/>
      <c r="OBL7" s="64"/>
      <c r="OBM7" s="64"/>
      <c r="OBN7" s="64"/>
      <c r="OBO7" s="64"/>
      <c r="OBP7" s="64"/>
      <c r="OBQ7" s="64"/>
      <c r="OBR7" s="64"/>
      <c r="OBS7" s="64"/>
      <c r="OBT7" s="64"/>
      <c r="OBU7" s="64"/>
      <c r="OBV7" s="64"/>
      <c r="OBW7" s="64"/>
      <c r="OBX7" s="64"/>
      <c r="OBY7" s="64"/>
      <c r="OBZ7" s="64"/>
      <c r="OCA7" s="64"/>
      <c r="OCB7" s="64"/>
      <c r="OCC7" s="64"/>
      <c r="OCD7" s="64"/>
      <c r="OCE7" s="64"/>
      <c r="OCF7" s="64"/>
      <c r="OCG7" s="64"/>
      <c r="OCH7" s="64"/>
      <c r="OCI7" s="64"/>
      <c r="OCJ7" s="64"/>
      <c r="OCK7" s="64"/>
      <c r="OCL7" s="64"/>
      <c r="OCM7" s="64"/>
      <c r="OCN7" s="64"/>
      <c r="OCO7" s="64"/>
      <c r="OCP7" s="64"/>
      <c r="OCQ7" s="64"/>
      <c r="OCR7" s="64"/>
      <c r="OCS7" s="64"/>
      <c r="OCT7" s="64"/>
      <c r="OCU7" s="64"/>
      <c r="OCV7" s="64"/>
      <c r="OCW7" s="64"/>
      <c r="OCX7" s="64"/>
      <c r="OCY7" s="64"/>
      <c r="OCZ7" s="64"/>
      <c r="ODA7" s="64"/>
      <c r="ODB7" s="64"/>
      <c r="ODC7" s="64"/>
      <c r="ODD7" s="64"/>
      <c r="ODE7" s="64"/>
      <c r="ODF7" s="64"/>
      <c r="ODG7" s="64"/>
      <c r="ODH7" s="64"/>
      <c r="ODI7" s="64"/>
      <c r="ODJ7" s="64"/>
      <c r="ODK7" s="64"/>
      <c r="ODL7" s="64"/>
      <c r="ODM7" s="64"/>
      <c r="ODN7" s="64"/>
      <c r="ODO7" s="64"/>
      <c r="ODP7" s="64"/>
      <c r="ODQ7" s="64"/>
      <c r="ODR7" s="64"/>
      <c r="ODS7" s="64"/>
      <c r="ODT7" s="64"/>
      <c r="ODU7" s="64"/>
      <c r="ODV7" s="64"/>
      <c r="ODW7" s="64"/>
      <c r="ODX7" s="64"/>
      <c r="ODY7" s="64"/>
      <c r="ODZ7" s="64"/>
      <c r="OEA7" s="64"/>
      <c r="OEB7" s="64"/>
      <c r="OEC7" s="64"/>
      <c r="OED7" s="64"/>
      <c r="OEE7" s="64"/>
      <c r="OEF7" s="64"/>
      <c r="OEG7" s="64"/>
      <c r="OEH7" s="64"/>
      <c r="OEI7" s="64"/>
      <c r="OEJ7" s="64"/>
      <c r="OEK7" s="64"/>
      <c r="OEL7" s="64"/>
      <c r="OEM7" s="64"/>
      <c r="OEN7" s="64"/>
      <c r="OEO7" s="64"/>
      <c r="OEP7" s="64"/>
      <c r="OEQ7" s="64"/>
      <c r="OER7" s="64"/>
      <c r="OES7" s="64"/>
      <c r="OET7" s="64"/>
      <c r="OEU7" s="64"/>
      <c r="OEV7" s="64"/>
      <c r="OEW7" s="64"/>
      <c r="OEX7" s="64"/>
      <c r="OEY7" s="64"/>
      <c r="OEZ7" s="64"/>
      <c r="OFA7" s="64"/>
      <c r="OFB7" s="64"/>
      <c r="OFC7" s="64"/>
      <c r="OFD7" s="64"/>
      <c r="OFE7" s="64"/>
      <c r="OFF7" s="64"/>
      <c r="OFG7" s="64"/>
      <c r="OFH7" s="64"/>
      <c r="OFI7" s="64"/>
      <c r="OFJ7" s="64"/>
      <c r="OFK7" s="64"/>
      <c r="OFL7" s="64"/>
      <c r="OFM7" s="64"/>
      <c r="OFN7" s="64"/>
      <c r="OFO7" s="64"/>
      <c r="OFP7" s="64"/>
      <c r="OFQ7" s="64"/>
      <c r="OFR7" s="64"/>
      <c r="OFS7" s="64"/>
      <c r="OFT7" s="64"/>
      <c r="OFU7" s="64"/>
      <c r="OFV7" s="64"/>
      <c r="OFW7" s="64"/>
      <c r="OFX7" s="64"/>
      <c r="OFY7" s="64"/>
      <c r="OFZ7" s="64"/>
      <c r="OGA7" s="64"/>
      <c r="OGB7" s="64"/>
      <c r="OGC7" s="64"/>
      <c r="OGD7" s="64"/>
      <c r="OGE7" s="64"/>
      <c r="OGF7" s="64"/>
      <c r="OGG7" s="64"/>
      <c r="OGH7" s="64"/>
      <c r="OGI7" s="64"/>
      <c r="OGJ7" s="64"/>
      <c r="OGK7" s="64"/>
      <c r="OGL7" s="64"/>
      <c r="OGM7" s="64"/>
      <c r="OGN7" s="64"/>
      <c r="OGO7" s="64"/>
      <c r="OGP7" s="64"/>
      <c r="OGQ7" s="64"/>
      <c r="OGR7" s="64"/>
      <c r="OGS7" s="64"/>
      <c r="OGT7" s="64"/>
      <c r="OGU7" s="64"/>
      <c r="OGV7" s="64"/>
      <c r="OGW7" s="64"/>
      <c r="OGX7" s="64"/>
      <c r="OGY7" s="64"/>
      <c r="OGZ7" s="64"/>
      <c r="OHA7" s="64"/>
      <c r="OHB7" s="64"/>
      <c r="OHC7" s="64"/>
      <c r="OHD7" s="64"/>
      <c r="OHE7" s="64"/>
      <c r="OHF7" s="64"/>
      <c r="OHG7" s="64"/>
      <c r="OHH7" s="64"/>
      <c r="OHI7" s="64"/>
      <c r="OHJ7" s="64"/>
      <c r="OHK7" s="64"/>
      <c r="OHL7" s="64"/>
      <c r="OHM7" s="64"/>
      <c r="OHN7" s="64"/>
      <c r="OHO7" s="64"/>
      <c r="OHP7" s="64"/>
      <c r="OHQ7" s="64"/>
      <c r="OHR7" s="64"/>
      <c r="OHS7" s="64"/>
      <c r="OHT7" s="64"/>
      <c r="OHU7" s="64"/>
      <c r="OHV7" s="64"/>
      <c r="OHW7" s="64"/>
      <c r="OHX7" s="64"/>
      <c r="OHY7" s="64"/>
      <c r="OHZ7" s="64"/>
      <c r="OIA7" s="64"/>
      <c r="OIB7" s="64"/>
      <c r="OIC7" s="64"/>
      <c r="OID7" s="64"/>
      <c r="OIE7" s="64"/>
      <c r="OIF7" s="64"/>
      <c r="OIG7" s="64"/>
      <c r="OIH7" s="64"/>
      <c r="OII7" s="64"/>
      <c r="OIJ7" s="64"/>
      <c r="OIK7" s="64"/>
      <c r="OIL7" s="64"/>
      <c r="OIM7" s="64"/>
      <c r="OIN7" s="64"/>
      <c r="OIO7" s="64"/>
      <c r="OIP7" s="64"/>
      <c r="OIQ7" s="64"/>
      <c r="OIR7" s="64"/>
      <c r="OIS7" s="64"/>
      <c r="OIT7" s="64"/>
      <c r="OIU7" s="64"/>
      <c r="OIV7" s="64"/>
      <c r="OIW7" s="64"/>
      <c r="OIX7" s="64"/>
      <c r="OIY7" s="64"/>
      <c r="OIZ7" s="64"/>
      <c r="OJA7" s="64"/>
      <c r="OJB7" s="64"/>
      <c r="OJC7" s="64"/>
      <c r="OJD7" s="64"/>
      <c r="OJE7" s="64"/>
      <c r="OJF7" s="64"/>
      <c r="OJG7" s="64"/>
      <c r="OJH7" s="64"/>
      <c r="OJI7" s="64"/>
      <c r="OJJ7" s="64"/>
      <c r="OJK7" s="64"/>
      <c r="OJL7" s="64"/>
      <c r="OJM7" s="64"/>
      <c r="OJN7" s="64"/>
      <c r="OJO7" s="64"/>
      <c r="OJP7" s="64"/>
      <c r="OJQ7" s="64"/>
      <c r="OJR7" s="64"/>
      <c r="OJS7" s="64"/>
      <c r="OJT7" s="64"/>
      <c r="OJU7" s="64"/>
      <c r="OJV7" s="64"/>
      <c r="OJW7" s="64"/>
      <c r="OJX7" s="64"/>
      <c r="OJY7" s="64"/>
      <c r="OJZ7" s="64"/>
      <c r="OKA7" s="64"/>
      <c r="OKB7" s="64"/>
      <c r="OKC7" s="64"/>
      <c r="OKD7" s="64"/>
      <c r="OKE7" s="64"/>
      <c r="OKF7" s="64"/>
      <c r="OKG7" s="64"/>
      <c r="OKH7" s="64"/>
      <c r="OKI7" s="64"/>
      <c r="OKJ7" s="64"/>
      <c r="OKK7" s="64"/>
      <c r="OKL7" s="64"/>
      <c r="OKM7" s="64"/>
      <c r="OKN7" s="64"/>
      <c r="OKO7" s="64"/>
      <c r="OKP7" s="64"/>
      <c r="OKQ7" s="64"/>
      <c r="OKR7" s="64"/>
      <c r="OKS7" s="64"/>
      <c r="OKT7" s="64"/>
      <c r="OKU7" s="64"/>
      <c r="OKV7" s="64"/>
      <c r="OKW7" s="64"/>
      <c r="OKX7" s="64"/>
      <c r="OKY7" s="64"/>
      <c r="OKZ7" s="64"/>
      <c r="OLA7" s="64"/>
      <c r="OLB7" s="64"/>
      <c r="OLC7" s="64"/>
      <c r="OLD7" s="64"/>
      <c r="OLE7" s="64"/>
      <c r="OLF7" s="64"/>
      <c r="OLG7" s="64"/>
      <c r="OLH7" s="64"/>
      <c r="OLI7" s="64"/>
      <c r="OLJ7" s="64"/>
      <c r="OLK7" s="64"/>
      <c r="OLL7" s="64"/>
      <c r="OLM7" s="64"/>
      <c r="OLN7" s="64"/>
      <c r="OLO7" s="64"/>
      <c r="OLP7" s="64"/>
      <c r="OLQ7" s="64"/>
      <c r="OLR7" s="64"/>
      <c r="OLS7" s="64"/>
      <c r="OLT7" s="64"/>
      <c r="OLU7" s="64"/>
      <c r="OLV7" s="64"/>
      <c r="OLW7" s="64"/>
      <c r="OLX7" s="64"/>
      <c r="OLY7" s="64"/>
      <c r="OLZ7" s="64"/>
      <c r="OMA7" s="64"/>
      <c r="OMB7" s="64"/>
      <c r="OMC7" s="64"/>
      <c r="OMD7" s="64"/>
      <c r="OME7" s="64"/>
      <c r="OMF7" s="64"/>
      <c r="OMG7" s="64"/>
      <c r="OMH7" s="64"/>
      <c r="OMI7" s="64"/>
      <c r="OMJ7" s="64"/>
      <c r="OMK7" s="64"/>
      <c r="OML7" s="64"/>
      <c r="OMM7" s="64"/>
      <c r="OMN7" s="64"/>
      <c r="OMO7" s="64"/>
      <c r="OMP7" s="64"/>
      <c r="OMQ7" s="64"/>
      <c r="OMR7" s="64"/>
      <c r="OMS7" s="64"/>
      <c r="OMT7" s="64"/>
      <c r="OMU7" s="64"/>
      <c r="OMV7" s="64"/>
      <c r="OMW7" s="64"/>
      <c r="OMX7" s="64"/>
      <c r="OMY7" s="64"/>
      <c r="OMZ7" s="64"/>
      <c r="ONA7" s="64"/>
      <c r="ONB7" s="64"/>
      <c r="ONC7" s="64"/>
      <c r="OND7" s="64"/>
      <c r="ONE7" s="64"/>
      <c r="ONF7" s="64"/>
      <c r="ONG7" s="64"/>
      <c r="ONH7" s="64"/>
      <c r="ONI7" s="64"/>
      <c r="ONJ7" s="64"/>
      <c r="ONK7" s="64"/>
      <c r="ONL7" s="64"/>
      <c r="ONM7" s="64"/>
      <c r="ONN7" s="64"/>
      <c r="ONO7" s="64"/>
      <c r="ONP7" s="64"/>
      <c r="ONQ7" s="64"/>
      <c r="ONR7" s="64"/>
      <c r="ONS7" s="64"/>
      <c r="ONT7" s="64"/>
      <c r="ONU7" s="64"/>
      <c r="ONV7" s="64"/>
      <c r="ONW7" s="64"/>
      <c r="ONX7" s="64"/>
      <c r="ONY7" s="64"/>
      <c r="ONZ7" s="64"/>
      <c r="OOA7" s="64"/>
      <c r="OOB7" s="64"/>
      <c r="OOC7" s="64"/>
      <c r="OOD7" s="64"/>
      <c r="OOE7" s="64"/>
      <c r="OOF7" s="64"/>
      <c r="OOG7" s="64"/>
      <c r="OOH7" s="64"/>
      <c r="OOI7" s="64"/>
      <c r="OOJ7" s="64"/>
      <c r="OOK7" s="64"/>
      <c r="OOL7" s="64"/>
      <c r="OOM7" s="64"/>
      <c r="OON7" s="64"/>
      <c r="OOO7" s="64"/>
      <c r="OOP7" s="64"/>
      <c r="OOQ7" s="64"/>
      <c r="OOR7" s="64"/>
      <c r="OOS7" s="64"/>
      <c r="OOT7" s="64"/>
      <c r="OOU7" s="64"/>
      <c r="OOV7" s="64"/>
      <c r="OOW7" s="64"/>
      <c r="OOX7" s="64"/>
      <c r="OOY7" s="64"/>
      <c r="OOZ7" s="64"/>
      <c r="OPA7" s="64"/>
      <c r="OPB7" s="64"/>
      <c r="OPC7" s="64"/>
      <c r="OPD7" s="64"/>
      <c r="OPE7" s="64"/>
      <c r="OPF7" s="64"/>
      <c r="OPG7" s="64"/>
      <c r="OPH7" s="64"/>
      <c r="OPI7" s="64"/>
      <c r="OPJ7" s="64"/>
      <c r="OPK7" s="64"/>
      <c r="OPL7" s="64"/>
      <c r="OPM7" s="64"/>
      <c r="OPN7" s="64"/>
      <c r="OPO7" s="64"/>
      <c r="OPP7" s="64"/>
      <c r="OPQ7" s="64"/>
      <c r="OPR7" s="64"/>
      <c r="OPS7" s="64"/>
      <c r="OPT7" s="64"/>
      <c r="OPU7" s="64"/>
      <c r="OPV7" s="64"/>
      <c r="OPW7" s="64"/>
      <c r="OPX7" s="64"/>
      <c r="OPY7" s="64"/>
      <c r="OPZ7" s="64"/>
      <c r="OQA7" s="64"/>
      <c r="OQB7" s="64"/>
      <c r="OQC7" s="64"/>
      <c r="OQD7" s="64"/>
      <c r="OQE7" s="64"/>
      <c r="OQF7" s="64"/>
      <c r="OQG7" s="64"/>
      <c r="OQH7" s="64"/>
      <c r="OQI7" s="64"/>
      <c r="OQJ7" s="64"/>
      <c r="OQK7" s="64"/>
      <c r="OQL7" s="64"/>
      <c r="OQM7" s="64"/>
      <c r="OQN7" s="64"/>
      <c r="OQO7" s="64"/>
      <c r="OQP7" s="64"/>
      <c r="OQQ7" s="64"/>
      <c r="OQR7" s="64"/>
      <c r="OQS7" s="64"/>
      <c r="OQT7" s="64"/>
      <c r="OQU7" s="64"/>
      <c r="OQV7" s="64"/>
      <c r="OQW7" s="64"/>
      <c r="OQX7" s="64"/>
      <c r="OQY7" s="64"/>
      <c r="OQZ7" s="64"/>
      <c r="ORA7" s="64"/>
      <c r="ORB7" s="64"/>
      <c r="ORC7" s="64"/>
      <c r="ORD7" s="64"/>
      <c r="ORE7" s="64"/>
      <c r="ORF7" s="64"/>
      <c r="ORG7" s="64"/>
      <c r="ORH7" s="64"/>
      <c r="ORI7" s="64"/>
      <c r="ORJ7" s="64"/>
      <c r="ORK7" s="64"/>
      <c r="ORL7" s="64"/>
      <c r="ORM7" s="64"/>
      <c r="ORN7" s="64"/>
      <c r="ORO7" s="64"/>
      <c r="ORP7" s="64"/>
      <c r="ORQ7" s="64"/>
      <c r="ORR7" s="64"/>
      <c r="ORS7" s="64"/>
      <c r="ORT7" s="64"/>
      <c r="ORU7" s="64"/>
      <c r="ORV7" s="64"/>
      <c r="ORW7" s="64"/>
      <c r="ORX7" s="64"/>
      <c r="ORY7" s="64"/>
      <c r="ORZ7" s="64"/>
      <c r="OSA7" s="64"/>
      <c r="OSB7" s="64"/>
      <c r="OSC7" s="64"/>
      <c r="OSD7" s="64"/>
      <c r="OSE7" s="64"/>
      <c r="OSF7" s="64"/>
      <c r="OSG7" s="64"/>
      <c r="OSH7" s="64"/>
      <c r="OSI7" s="64"/>
      <c r="OSJ7" s="64"/>
      <c r="OSK7" s="64"/>
      <c r="OSL7" s="64"/>
      <c r="OSM7" s="64"/>
      <c r="OSN7" s="64"/>
      <c r="OSO7" s="64"/>
      <c r="OSP7" s="64"/>
      <c r="OSQ7" s="64"/>
      <c r="OSR7" s="64"/>
      <c r="OSS7" s="64"/>
      <c r="OST7" s="64"/>
      <c r="OSU7" s="64"/>
      <c r="OSV7" s="64"/>
      <c r="OSW7" s="64"/>
      <c r="OSX7" s="64"/>
      <c r="OSY7" s="64"/>
      <c r="OSZ7" s="64"/>
      <c r="OTA7" s="64"/>
      <c r="OTB7" s="64"/>
      <c r="OTC7" s="64"/>
      <c r="OTD7" s="64"/>
      <c r="OTE7" s="64"/>
      <c r="OTF7" s="64"/>
      <c r="OTG7" s="64"/>
      <c r="OTH7" s="64"/>
      <c r="OTI7" s="64"/>
      <c r="OTJ7" s="64"/>
      <c r="OTK7" s="64"/>
      <c r="OTL7" s="64"/>
      <c r="OTM7" s="64"/>
      <c r="OTN7" s="64"/>
      <c r="OTO7" s="64"/>
      <c r="OTP7" s="64"/>
      <c r="OTQ7" s="64"/>
      <c r="OTR7" s="64"/>
      <c r="OTS7" s="64"/>
      <c r="OTT7" s="64"/>
      <c r="OTU7" s="64"/>
      <c r="OTV7" s="64"/>
      <c r="OTW7" s="64"/>
      <c r="OTX7" s="64"/>
      <c r="OTY7" s="64"/>
      <c r="OTZ7" s="64"/>
      <c r="OUA7" s="64"/>
      <c r="OUB7" s="64"/>
      <c r="OUC7" s="64"/>
      <c r="OUD7" s="64"/>
      <c r="OUE7" s="64"/>
      <c r="OUF7" s="64"/>
      <c r="OUG7" s="64"/>
      <c r="OUH7" s="64"/>
      <c r="OUI7" s="64"/>
      <c r="OUJ7" s="64"/>
      <c r="OUK7" s="64"/>
      <c r="OUL7" s="64"/>
      <c r="OUM7" s="64"/>
      <c r="OUN7" s="64"/>
      <c r="OUO7" s="64"/>
      <c r="OUP7" s="64"/>
      <c r="OUQ7" s="64"/>
      <c r="OUR7" s="64"/>
      <c r="OUS7" s="64"/>
      <c r="OUT7" s="64"/>
      <c r="OUU7" s="64"/>
      <c r="OUV7" s="64"/>
      <c r="OUW7" s="64"/>
      <c r="OUX7" s="64"/>
      <c r="OUY7" s="64"/>
      <c r="OUZ7" s="64"/>
      <c r="OVA7" s="64"/>
      <c r="OVB7" s="64"/>
      <c r="OVC7" s="64"/>
      <c r="OVD7" s="64"/>
      <c r="OVE7" s="64"/>
      <c r="OVF7" s="64"/>
      <c r="OVG7" s="64"/>
      <c r="OVH7" s="64"/>
      <c r="OVI7" s="64"/>
      <c r="OVJ7" s="64"/>
      <c r="OVK7" s="64"/>
      <c r="OVL7" s="64"/>
      <c r="OVM7" s="64"/>
      <c r="OVN7" s="64"/>
      <c r="OVO7" s="64"/>
      <c r="OVP7" s="64"/>
      <c r="OVQ7" s="64"/>
      <c r="OVR7" s="64"/>
      <c r="OVS7" s="64"/>
      <c r="OVT7" s="64"/>
      <c r="OVU7" s="64"/>
      <c r="OVV7" s="64"/>
      <c r="OVW7" s="64"/>
      <c r="OVX7" s="64"/>
      <c r="OVY7" s="64"/>
      <c r="OVZ7" s="64"/>
      <c r="OWA7" s="64"/>
      <c r="OWB7" s="64"/>
      <c r="OWC7" s="64"/>
      <c r="OWD7" s="64"/>
      <c r="OWE7" s="64"/>
      <c r="OWF7" s="64"/>
      <c r="OWG7" s="64"/>
      <c r="OWH7" s="64"/>
      <c r="OWI7" s="64"/>
      <c r="OWJ7" s="64"/>
      <c r="OWK7" s="64"/>
      <c r="OWL7" s="64"/>
      <c r="OWM7" s="64"/>
      <c r="OWN7" s="64"/>
      <c r="OWO7" s="64"/>
      <c r="OWP7" s="64"/>
      <c r="OWQ7" s="64"/>
      <c r="OWR7" s="64"/>
      <c r="OWS7" s="64"/>
      <c r="OWT7" s="64"/>
      <c r="OWU7" s="64"/>
      <c r="OWV7" s="64"/>
      <c r="OWW7" s="64"/>
      <c r="OWX7" s="64"/>
      <c r="OWY7" s="64"/>
      <c r="OWZ7" s="64"/>
      <c r="OXA7" s="64"/>
      <c r="OXB7" s="64"/>
      <c r="OXC7" s="64"/>
      <c r="OXD7" s="64"/>
      <c r="OXE7" s="64"/>
      <c r="OXF7" s="64"/>
      <c r="OXG7" s="64"/>
      <c r="OXH7" s="64"/>
      <c r="OXI7" s="64"/>
      <c r="OXJ7" s="64"/>
      <c r="OXK7" s="64"/>
      <c r="OXL7" s="64"/>
      <c r="OXM7" s="64"/>
      <c r="OXN7" s="64"/>
      <c r="OXO7" s="64"/>
      <c r="OXP7" s="64"/>
      <c r="OXQ7" s="64"/>
      <c r="OXR7" s="64"/>
      <c r="OXS7" s="64"/>
      <c r="OXT7" s="64"/>
      <c r="OXU7" s="64"/>
      <c r="OXV7" s="64"/>
      <c r="OXW7" s="64"/>
      <c r="OXX7" s="64"/>
      <c r="OXY7" s="64"/>
      <c r="OXZ7" s="64"/>
      <c r="OYA7" s="64"/>
      <c r="OYB7" s="64"/>
      <c r="OYC7" s="64"/>
      <c r="OYD7" s="64"/>
      <c r="OYE7" s="64"/>
      <c r="OYF7" s="64"/>
      <c r="OYG7" s="64"/>
      <c r="OYH7" s="64"/>
      <c r="OYI7" s="64"/>
      <c r="OYJ7" s="64"/>
      <c r="OYK7" s="64"/>
      <c r="OYL7" s="64"/>
      <c r="OYM7" s="64"/>
      <c r="OYN7" s="64"/>
      <c r="OYO7" s="64"/>
      <c r="OYP7" s="64"/>
      <c r="OYQ7" s="64"/>
      <c r="OYR7" s="64"/>
      <c r="OYS7" s="64"/>
      <c r="OYT7" s="64"/>
      <c r="OYU7" s="64"/>
      <c r="OYV7" s="64"/>
      <c r="OYW7" s="64"/>
      <c r="OYX7" s="64"/>
      <c r="OYY7" s="64"/>
      <c r="OYZ7" s="64"/>
      <c r="OZA7" s="64"/>
      <c r="OZB7" s="64"/>
      <c r="OZC7" s="64"/>
      <c r="OZD7" s="64"/>
      <c r="OZE7" s="64"/>
      <c r="OZF7" s="64"/>
      <c r="OZG7" s="64"/>
      <c r="OZH7" s="64"/>
      <c r="OZI7" s="64"/>
      <c r="OZJ7" s="64"/>
      <c r="OZK7" s="64"/>
      <c r="OZL7" s="64"/>
      <c r="OZM7" s="64"/>
      <c r="OZN7" s="64"/>
      <c r="OZO7" s="64"/>
      <c r="OZP7" s="64"/>
      <c r="OZQ7" s="64"/>
      <c r="OZR7" s="64"/>
      <c r="OZS7" s="64"/>
      <c r="OZT7" s="64"/>
      <c r="OZU7" s="64"/>
      <c r="OZV7" s="64"/>
      <c r="OZW7" s="64"/>
      <c r="OZX7" s="64"/>
      <c r="OZY7" s="64"/>
      <c r="OZZ7" s="64"/>
      <c r="PAA7" s="64"/>
      <c r="PAB7" s="64"/>
      <c r="PAC7" s="64"/>
      <c r="PAD7" s="64"/>
      <c r="PAE7" s="64"/>
      <c r="PAF7" s="64"/>
      <c r="PAG7" s="64"/>
      <c r="PAH7" s="64"/>
      <c r="PAI7" s="64"/>
      <c r="PAJ7" s="64"/>
      <c r="PAK7" s="64"/>
      <c r="PAL7" s="64"/>
      <c r="PAM7" s="64"/>
      <c r="PAN7" s="64"/>
      <c r="PAO7" s="64"/>
      <c r="PAP7" s="64"/>
      <c r="PAQ7" s="64"/>
      <c r="PAR7" s="64"/>
      <c r="PAS7" s="64"/>
      <c r="PAT7" s="64"/>
      <c r="PAU7" s="64"/>
      <c r="PAV7" s="64"/>
      <c r="PAW7" s="64"/>
      <c r="PAX7" s="64"/>
      <c r="PAY7" s="64"/>
      <c r="PAZ7" s="64"/>
      <c r="PBA7" s="64"/>
      <c r="PBB7" s="64"/>
      <c r="PBC7" s="64"/>
      <c r="PBD7" s="64"/>
      <c r="PBE7" s="64"/>
      <c r="PBF7" s="64"/>
      <c r="PBG7" s="64"/>
      <c r="PBH7" s="64"/>
      <c r="PBI7" s="64"/>
      <c r="PBJ7" s="64"/>
      <c r="PBK7" s="64"/>
      <c r="PBL7" s="64"/>
      <c r="PBM7" s="64"/>
      <c r="PBN7" s="64"/>
      <c r="PBO7" s="64"/>
      <c r="PBP7" s="64"/>
      <c r="PBQ7" s="64"/>
      <c r="PBR7" s="64"/>
      <c r="PBS7" s="64"/>
      <c r="PBT7" s="64"/>
      <c r="PBU7" s="64"/>
      <c r="PBV7" s="64"/>
      <c r="PBW7" s="64"/>
      <c r="PBX7" s="64"/>
      <c r="PBY7" s="64"/>
      <c r="PBZ7" s="64"/>
      <c r="PCA7" s="64"/>
      <c r="PCB7" s="64"/>
      <c r="PCC7" s="64"/>
      <c r="PCD7" s="64"/>
      <c r="PCE7" s="64"/>
      <c r="PCF7" s="64"/>
      <c r="PCG7" s="64"/>
      <c r="PCH7" s="64"/>
      <c r="PCI7" s="64"/>
      <c r="PCJ7" s="64"/>
      <c r="PCK7" s="64"/>
      <c r="PCL7" s="64"/>
      <c r="PCM7" s="64"/>
      <c r="PCN7" s="64"/>
      <c r="PCO7" s="64"/>
      <c r="PCP7" s="64"/>
      <c r="PCQ7" s="64"/>
      <c r="PCR7" s="64"/>
      <c r="PCS7" s="64"/>
      <c r="PCT7" s="64"/>
      <c r="PCU7" s="64"/>
      <c r="PCV7" s="64"/>
      <c r="PCW7" s="64"/>
      <c r="PCX7" s="64"/>
      <c r="PCY7" s="64"/>
      <c r="PCZ7" s="64"/>
      <c r="PDA7" s="64"/>
      <c r="PDB7" s="64"/>
      <c r="PDC7" s="64"/>
      <c r="PDD7" s="64"/>
      <c r="PDE7" s="64"/>
      <c r="PDF7" s="64"/>
      <c r="PDG7" s="64"/>
      <c r="PDH7" s="64"/>
      <c r="PDI7" s="64"/>
      <c r="PDJ7" s="64"/>
      <c r="PDK7" s="64"/>
      <c r="PDL7" s="64"/>
      <c r="PDM7" s="64"/>
      <c r="PDN7" s="64"/>
      <c r="PDO7" s="64"/>
      <c r="PDP7" s="64"/>
      <c r="PDQ7" s="64"/>
      <c r="PDR7" s="64"/>
      <c r="PDS7" s="64"/>
      <c r="PDT7" s="64"/>
      <c r="PDU7" s="64"/>
      <c r="PDV7" s="64"/>
      <c r="PDW7" s="64"/>
      <c r="PDX7" s="64"/>
      <c r="PDY7" s="64"/>
      <c r="PDZ7" s="64"/>
      <c r="PEA7" s="64"/>
      <c r="PEB7" s="64"/>
      <c r="PEC7" s="64"/>
      <c r="PED7" s="64"/>
      <c r="PEE7" s="64"/>
      <c r="PEF7" s="64"/>
      <c r="PEG7" s="64"/>
      <c r="PEH7" s="64"/>
      <c r="PEI7" s="64"/>
      <c r="PEJ7" s="64"/>
      <c r="PEK7" s="64"/>
      <c r="PEL7" s="64"/>
      <c r="PEM7" s="64"/>
      <c r="PEN7" s="64"/>
      <c r="PEO7" s="64"/>
      <c r="PEP7" s="64"/>
      <c r="PEQ7" s="64"/>
      <c r="PER7" s="64"/>
      <c r="PES7" s="64"/>
      <c r="PET7" s="64"/>
      <c r="PEU7" s="64"/>
      <c r="PEV7" s="64"/>
      <c r="PEW7" s="64"/>
      <c r="PEX7" s="64"/>
      <c r="PEY7" s="64"/>
      <c r="PEZ7" s="64"/>
      <c r="PFA7" s="64"/>
      <c r="PFB7" s="64"/>
      <c r="PFC7" s="64"/>
      <c r="PFD7" s="64"/>
      <c r="PFE7" s="64"/>
      <c r="PFF7" s="64"/>
      <c r="PFG7" s="64"/>
      <c r="PFH7" s="64"/>
      <c r="PFI7" s="64"/>
      <c r="PFJ7" s="64"/>
      <c r="PFK7" s="64"/>
      <c r="PFL7" s="64"/>
      <c r="PFM7" s="64"/>
      <c r="PFN7" s="64"/>
      <c r="PFO7" s="64"/>
      <c r="PFP7" s="64"/>
      <c r="PFQ7" s="64"/>
      <c r="PFR7" s="64"/>
      <c r="PFS7" s="64"/>
      <c r="PFT7" s="64"/>
      <c r="PFU7" s="64"/>
      <c r="PFV7" s="64"/>
      <c r="PFW7" s="64"/>
      <c r="PFX7" s="64"/>
      <c r="PFY7" s="64"/>
      <c r="PFZ7" s="64"/>
      <c r="PGA7" s="64"/>
      <c r="PGB7" s="64"/>
      <c r="PGC7" s="64"/>
      <c r="PGD7" s="64"/>
      <c r="PGE7" s="64"/>
      <c r="PGF7" s="64"/>
      <c r="PGG7" s="64"/>
      <c r="PGH7" s="64"/>
      <c r="PGI7" s="64"/>
      <c r="PGJ7" s="64"/>
      <c r="PGK7" s="64"/>
      <c r="PGL7" s="64"/>
      <c r="PGM7" s="64"/>
      <c r="PGN7" s="64"/>
      <c r="PGO7" s="64"/>
      <c r="PGP7" s="64"/>
      <c r="PGQ7" s="64"/>
      <c r="PGR7" s="64"/>
      <c r="PGS7" s="64"/>
      <c r="PGT7" s="64"/>
      <c r="PGU7" s="64"/>
      <c r="PGV7" s="64"/>
      <c r="PGW7" s="64"/>
      <c r="PGX7" s="64"/>
      <c r="PGY7" s="64"/>
      <c r="PGZ7" s="64"/>
      <c r="PHA7" s="64"/>
      <c r="PHB7" s="64"/>
      <c r="PHC7" s="64"/>
      <c r="PHD7" s="64"/>
      <c r="PHE7" s="64"/>
      <c r="PHF7" s="64"/>
      <c r="PHG7" s="64"/>
      <c r="PHH7" s="64"/>
      <c r="PHI7" s="64"/>
      <c r="PHJ7" s="64"/>
      <c r="PHK7" s="64"/>
      <c r="PHL7" s="64"/>
      <c r="PHM7" s="64"/>
      <c r="PHN7" s="64"/>
      <c r="PHO7" s="64"/>
      <c r="PHP7" s="64"/>
      <c r="PHQ7" s="64"/>
      <c r="PHR7" s="64"/>
      <c r="PHS7" s="64"/>
      <c r="PHT7" s="64"/>
      <c r="PHU7" s="64"/>
      <c r="PHV7" s="64"/>
      <c r="PHW7" s="64"/>
      <c r="PHX7" s="64"/>
      <c r="PHY7" s="64"/>
      <c r="PHZ7" s="64"/>
      <c r="PIA7" s="64"/>
      <c r="PIB7" s="64"/>
      <c r="PIC7" s="64"/>
      <c r="PID7" s="64"/>
      <c r="PIE7" s="64"/>
      <c r="PIF7" s="64"/>
      <c r="PIG7" s="64"/>
      <c r="PIH7" s="64"/>
      <c r="PII7" s="64"/>
      <c r="PIJ7" s="64"/>
      <c r="PIK7" s="64"/>
      <c r="PIL7" s="64"/>
      <c r="PIM7" s="64"/>
      <c r="PIN7" s="64"/>
      <c r="PIO7" s="64"/>
      <c r="PIP7" s="64"/>
      <c r="PIQ7" s="64"/>
      <c r="PIR7" s="64"/>
      <c r="PIS7" s="64"/>
      <c r="PIT7" s="64"/>
      <c r="PIU7" s="64"/>
      <c r="PIV7" s="64"/>
      <c r="PIW7" s="64"/>
      <c r="PIX7" s="64"/>
      <c r="PIY7" s="64"/>
      <c r="PIZ7" s="64"/>
      <c r="PJA7" s="64"/>
      <c r="PJB7" s="64"/>
      <c r="PJC7" s="64"/>
      <c r="PJD7" s="64"/>
      <c r="PJE7" s="64"/>
      <c r="PJF7" s="64"/>
      <c r="PJG7" s="64"/>
      <c r="PJH7" s="64"/>
      <c r="PJI7" s="64"/>
      <c r="PJJ7" s="64"/>
      <c r="PJK7" s="64"/>
      <c r="PJL7" s="64"/>
      <c r="PJM7" s="64"/>
      <c r="PJN7" s="64"/>
      <c r="PJO7" s="64"/>
      <c r="PJP7" s="64"/>
      <c r="PJQ7" s="64"/>
      <c r="PJR7" s="64"/>
      <c r="PJS7" s="64"/>
      <c r="PJT7" s="64"/>
      <c r="PJU7" s="64"/>
      <c r="PJV7" s="64"/>
      <c r="PJW7" s="64"/>
      <c r="PJX7" s="64"/>
      <c r="PJY7" s="64"/>
      <c r="PJZ7" s="64"/>
      <c r="PKA7" s="64"/>
      <c r="PKB7" s="64"/>
      <c r="PKC7" s="64"/>
      <c r="PKD7" s="64"/>
      <c r="PKE7" s="64"/>
      <c r="PKF7" s="64"/>
      <c r="PKG7" s="64"/>
      <c r="PKH7" s="64"/>
      <c r="PKI7" s="64"/>
      <c r="PKJ7" s="64"/>
      <c r="PKK7" s="64"/>
      <c r="PKL7" s="64"/>
      <c r="PKM7" s="64"/>
      <c r="PKN7" s="64"/>
      <c r="PKO7" s="64"/>
      <c r="PKP7" s="64"/>
      <c r="PKQ7" s="64"/>
      <c r="PKR7" s="64"/>
      <c r="PKS7" s="64"/>
      <c r="PKT7" s="64"/>
      <c r="PKU7" s="64"/>
      <c r="PKV7" s="64"/>
      <c r="PKW7" s="64"/>
      <c r="PKX7" s="64"/>
      <c r="PKY7" s="64"/>
      <c r="PKZ7" s="64"/>
      <c r="PLA7" s="64"/>
      <c r="PLB7" s="64"/>
      <c r="PLC7" s="64"/>
      <c r="PLD7" s="64"/>
      <c r="PLE7" s="64"/>
      <c r="PLF7" s="64"/>
      <c r="PLG7" s="64"/>
      <c r="PLH7" s="64"/>
      <c r="PLI7" s="64"/>
      <c r="PLJ7" s="64"/>
      <c r="PLK7" s="64"/>
      <c r="PLL7" s="64"/>
      <c r="PLM7" s="64"/>
      <c r="PLN7" s="64"/>
      <c r="PLO7" s="64"/>
      <c r="PLP7" s="64"/>
      <c r="PLQ7" s="64"/>
      <c r="PLR7" s="64"/>
      <c r="PLS7" s="64"/>
      <c r="PLT7" s="64"/>
      <c r="PLU7" s="64"/>
      <c r="PLV7" s="64"/>
      <c r="PLW7" s="64"/>
      <c r="PLX7" s="64"/>
      <c r="PLY7" s="64"/>
      <c r="PLZ7" s="64"/>
      <c r="PMA7" s="64"/>
      <c r="PMB7" s="64"/>
      <c r="PMC7" s="64"/>
      <c r="PMD7" s="64"/>
      <c r="PME7" s="64"/>
      <c r="PMF7" s="64"/>
      <c r="PMG7" s="64"/>
      <c r="PMH7" s="64"/>
      <c r="PMI7" s="64"/>
      <c r="PMJ7" s="64"/>
      <c r="PMK7" s="64"/>
      <c r="PML7" s="64"/>
      <c r="PMM7" s="64"/>
      <c r="PMN7" s="64"/>
      <c r="PMO7" s="64"/>
      <c r="PMP7" s="64"/>
      <c r="PMQ7" s="64"/>
      <c r="PMR7" s="64"/>
      <c r="PMS7" s="64"/>
      <c r="PMT7" s="64"/>
      <c r="PMU7" s="64"/>
      <c r="PMV7" s="64"/>
      <c r="PMW7" s="64"/>
      <c r="PMX7" s="64"/>
      <c r="PMY7" s="64"/>
      <c r="PMZ7" s="64"/>
      <c r="PNA7" s="64"/>
      <c r="PNB7" s="64"/>
      <c r="PNC7" s="64"/>
      <c r="PND7" s="64"/>
      <c r="PNE7" s="64"/>
      <c r="PNF7" s="64"/>
      <c r="PNG7" s="64"/>
      <c r="PNH7" s="64"/>
      <c r="PNI7" s="64"/>
      <c r="PNJ7" s="64"/>
      <c r="PNK7" s="64"/>
      <c r="PNL7" s="64"/>
      <c r="PNM7" s="64"/>
      <c r="PNN7" s="64"/>
      <c r="PNO7" s="64"/>
      <c r="PNP7" s="64"/>
      <c r="PNQ7" s="64"/>
      <c r="PNR7" s="64"/>
      <c r="PNS7" s="64"/>
      <c r="PNT7" s="64"/>
      <c r="PNU7" s="64"/>
      <c r="PNV7" s="64"/>
      <c r="PNW7" s="64"/>
      <c r="PNX7" s="64"/>
      <c r="PNY7" s="64"/>
      <c r="PNZ7" s="64"/>
      <c r="POA7" s="64"/>
      <c r="POB7" s="64"/>
      <c r="POC7" s="64"/>
      <c r="POD7" s="64"/>
      <c r="POE7" s="64"/>
      <c r="POF7" s="64"/>
      <c r="POG7" s="64"/>
      <c r="POH7" s="64"/>
      <c r="POI7" s="64"/>
      <c r="POJ7" s="64"/>
      <c r="POK7" s="64"/>
      <c r="POL7" s="64"/>
      <c r="POM7" s="64"/>
      <c r="PON7" s="64"/>
      <c r="POO7" s="64"/>
      <c r="POP7" s="64"/>
      <c r="POQ7" s="64"/>
      <c r="POR7" s="64"/>
      <c r="POS7" s="64"/>
      <c r="POT7" s="64"/>
      <c r="POU7" s="64"/>
      <c r="POV7" s="64"/>
      <c r="POW7" s="64"/>
      <c r="POX7" s="64"/>
      <c r="POY7" s="64"/>
      <c r="POZ7" s="64"/>
      <c r="PPA7" s="64"/>
      <c r="PPB7" s="64"/>
      <c r="PPC7" s="64"/>
      <c r="PPD7" s="64"/>
      <c r="PPE7" s="64"/>
      <c r="PPF7" s="64"/>
      <c r="PPG7" s="64"/>
      <c r="PPH7" s="64"/>
      <c r="PPI7" s="64"/>
      <c r="PPJ7" s="64"/>
      <c r="PPK7" s="64"/>
      <c r="PPL7" s="64"/>
      <c r="PPM7" s="64"/>
      <c r="PPN7" s="64"/>
      <c r="PPO7" s="64"/>
      <c r="PPP7" s="64"/>
      <c r="PPQ7" s="64"/>
      <c r="PPR7" s="64"/>
      <c r="PPS7" s="64"/>
      <c r="PPT7" s="64"/>
      <c r="PPU7" s="64"/>
      <c r="PPV7" s="64"/>
      <c r="PPW7" s="64"/>
      <c r="PPX7" s="64"/>
      <c r="PPY7" s="64"/>
      <c r="PPZ7" s="64"/>
      <c r="PQA7" s="64"/>
      <c r="PQB7" s="64"/>
      <c r="PQC7" s="64"/>
      <c r="PQD7" s="64"/>
      <c r="PQE7" s="64"/>
      <c r="PQF7" s="64"/>
      <c r="PQG7" s="64"/>
      <c r="PQH7" s="64"/>
      <c r="PQI7" s="64"/>
      <c r="PQJ7" s="64"/>
      <c r="PQK7" s="64"/>
      <c r="PQL7" s="64"/>
      <c r="PQM7" s="64"/>
      <c r="PQN7" s="64"/>
      <c r="PQO7" s="64"/>
      <c r="PQP7" s="64"/>
      <c r="PQQ7" s="64"/>
      <c r="PQR7" s="64"/>
      <c r="PQS7" s="64"/>
      <c r="PQT7" s="64"/>
      <c r="PQU7" s="64"/>
      <c r="PQV7" s="64"/>
      <c r="PQW7" s="64"/>
      <c r="PQX7" s="64"/>
      <c r="PQY7" s="64"/>
      <c r="PQZ7" s="64"/>
      <c r="PRA7" s="64"/>
      <c r="PRB7" s="64"/>
      <c r="PRC7" s="64"/>
      <c r="PRD7" s="64"/>
      <c r="PRE7" s="64"/>
      <c r="PRF7" s="64"/>
      <c r="PRG7" s="64"/>
      <c r="PRH7" s="64"/>
      <c r="PRI7" s="64"/>
      <c r="PRJ7" s="64"/>
      <c r="PRK7" s="64"/>
      <c r="PRL7" s="64"/>
      <c r="PRM7" s="64"/>
      <c r="PRN7" s="64"/>
      <c r="PRO7" s="64"/>
      <c r="PRP7" s="64"/>
      <c r="PRQ7" s="64"/>
      <c r="PRR7" s="64"/>
      <c r="PRS7" s="64"/>
      <c r="PRT7" s="64"/>
      <c r="PRU7" s="64"/>
      <c r="PRV7" s="64"/>
      <c r="PRW7" s="64"/>
      <c r="PRX7" s="64"/>
      <c r="PRY7" s="64"/>
      <c r="PRZ7" s="64"/>
      <c r="PSA7" s="64"/>
      <c r="PSB7" s="64"/>
      <c r="PSC7" s="64"/>
      <c r="PSD7" s="64"/>
      <c r="PSE7" s="64"/>
      <c r="PSF7" s="64"/>
      <c r="PSG7" s="64"/>
      <c r="PSH7" s="64"/>
      <c r="PSI7" s="64"/>
      <c r="PSJ7" s="64"/>
      <c r="PSK7" s="64"/>
      <c r="PSL7" s="64"/>
      <c r="PSM7" s="64"/>
      <c r="PSN7" s="64"/>
      <c r="PSO7" s="64"/>
      <c r="PSP7" s="64"/>
      <c r="PSQ7" s="64"/>
      <c r="PSR7" s="64"/>
      <c r="PSS7" s="64"/>
      <c r="PST7" s="64"/>
      <c r="PSU7" s="64"/>
      <c r="PSV7" s="64"/>
      <c r="PSW7" s="64"/>
      <c r="PSX7" s="64"/>
      <c r="PSY7" s="64"/>
      <c r="PSZ7" s="64"/>
      <c r="PTA7" s="64"/>
      <c r="PTB7" s="64"/>
      <c r="PTC7" s="64"/>
      <c r="PTD7" s="64"/>
      <c r="PTE7" s="64"/>
      <c r="PTF7" s="64"/>
      <c r="PTG7" s="64"/>
      <c r="PTH7" s="64"/>
      <c r="PTI7" s="64"/>
      <c r="PTJ7" s="64"/>
      <c r="PTK7" s="64"/>
      <c r="PTL7" s="64"/>
      <c r="PTM7" s="64"/>
      <c r="PTN7" s="64"/>
      <c r="PTO7" s="64"/>
      <c r="PTP7" s="64"/>
      <c r="PTQ7" s="64"/>
      <c r="PTR7" s="64"/>
      <c r="PTS7" s="64"/>
      <c r="PTT7" s="64"/>
      <c r="PTU7" s="64"/>
      <c r="PTV7" s="64"/>
      <c r="PTW7" s="64"/>
      <c r="PTX7" s="64"/>
      <c r="PTY7" s="64"/>
      <c r="PTZ7" s="64"/>
      <c r="PUA7" s="64"/>
      <c r="PUB7" s="64"/>
      <c r="PUC7" s="64"/>
      <c r="PUD7" s="64"/>
      <c r="PUE7" s="64"/>
      <c r="PUF7" s="64"/>
      <c r="PUG7" s="64"/>
      <c r="PUH7" s="64"/>
      <c r="PUI7" s="64"/>
      <c r="PUJ7" s="64"/>
      <c r="PUK7" s="64"/>
      <c r="PUL7" s="64"/>
      <c r="PUM7" s="64"/>
      <c r="PUN7" s="64"/>
      <c r="PUO7" s="64"/>
      <c r="PUP7" s="64"/>
      <c r="PUQ7" s="64"/>
      <c r="PUR7" s="64"/>
      <c r="PUS7" s="64"/>
      <c r="PUT7" s="64"/>
      <c r="PUU7" s="64"/>
      <c r="PUV7" s="64"/>
      <c r="PUW7" s="64"/>
      <c r="PUX7" s="64"/>
      <c r="PUY7" s="64"/>
      <c r="PUZ7" s="64"/>
      <c r="PVA7" s="64"/>
      <c r="PVB7" s="64"/>
      <c r="PVC7" s="64"/>
      <c r="PVD7" s="64"/>
      <c r="PVE7" s="64"/>
      <c r="PVF7" s="64"/>
      <c r="PVG7" s="64"/>
      <c r="PVH7" s="64"/>
      <c r="PVI7" s="64"/>
      <c r="PVJ7" s="64"/>
      <c r="PVK7" s="64"/>
      <c r="PVL7" s="64"/>
      <c r="PVM7" s="64"/>
      <c r="PVN7" s="64"/>
      <c r="PVO7" s="64"/>
      <c r="PVP7" s="64"/>
      <c r="PVQ7" s="64"/>
      <c r="PVR7" s="64"/>
      <c r="PVS7" s="64"/>
      <c r="PVT7" s="64"/>
      <c r="PVU7" s="64"/>
      <c r="PVV7" s="64"/>
      <c r="PVW7" s="64"/>
      <c r="PVX7" s="64"/>
      <c r="PVY7" s="64"/>
      <c r="PVZ7" s="64"/>
      <c r="PWA7" s="64"/>
      <c r="PWB7" s="64"/>
      <c r="PWC7" s="64"/>
      <c r="PWD7" s="64"/>
      <c r="PWE7" s="64"/>
      <c r="PWF7" s="64"/>
      <c r="PWG7" s="64"/>
      <c r="PWH7" s="64"/>
      <c r="PWI7" s="64"/>
      <c r="PWJ7" s="64"/>
      <c r="PWK7" s="64"/>
      <c r="PWL7" s="64"/>
      <c r="PWM7" s="64"/>
      <c r="PWN7" s="64"/>
      <c r="PWO7" s="64"/>
      <c r="PWP7" s="64"/>
      <c r="PWQ7" s="64"/>
      <c r="PWR7" s="64"/>
      <c r="PWS7" s="64"/>
      <c r="PWT7" s="64"/>
      <c r="PWU7" s="64"/>
      <c r="PWV7" s="64"/>
      <c r="PWW7" s="64"/>
      <c r="PWX7" s="64"/>
      <c r="PWY7" s="64"/>
      <c r="PWZ7" s="64"/>
      <c r="PXA7" s="64"/>
      <c r="PXB7" s="64"/>
      <c r="PXC7" s="64"/>
      <c r="PXD7" s="64"/>
      <c r="PXE7" s="64"/>
      <c r="PXF7" s="64"/>
      <c r="PXG7" s="64"/>
      <c r="PXH7" s="64"/>
      <c r="PXI7" s="64"/>
      <c r="PXJ7" s="64"/>
      <c r="PXK7" s="64"/>
      <c r="PXL7" s="64"/>
      <c r="PXM7" s="64"/>
      <c r="PXN7" s="64"/>
      <c r="PXO7" s="64"/>
      <c r="PXP7" s="64"/>
      <c r="PXQ7" s="64"/>
      <c r="PXR7" s="64"/>
      <c r="PXS7" s="64"/>
      <c r="PXT7" s="64"/>
      <c r="PXU7" s="64"/>
      <c r="PXV7" s="64"/>
      <c r="PXW7" s="64"/>
      <c r="PXX7" s="64"/>
      <c r="PXY7" s="64"/>
      <c r="PXZ7" s="64"/>
      <c r="PYA7" s="64"/>
      <c r="PYB7" s="64"/>
      <c r="PYC7" s="64"/>
      <c r="PYD7" s="64"/>
      <c r="PYE7" s="64"/>
      <c r="PYF7" s="64"/>
      <c r="PYG7" s="64"/>
      <c r="PYH7" s="64"/>
      <c r="PYI7" s="64"/>
      <c r="PYJ7" s="64"/>
      <c r="PYK7" s="64"/>
      <c r="PYL7" s="64"/>
      <c r="PYM7" s="64"/>
      <c r="PYN7" s="64"/>
      <c r="PYO7" s="64"/>
      <c r="PYP7" s="64"/>
      <c r="PYQ7" s="64"/>
      <c r="PYR7" s="64"/>
      <c r="PYS7" s="64"/>
      <c r="PYT7" s="64"/>
      <c r="PYU7" s="64"/>
      <c r="PYV7" s="64"/>
      <c r="PYW7" s="64"/>
      <c r="PYX7" s="64"/>
      <c r="PYY7" s="64"/>
      <c r="PYZ7" s="64"/>
      <c r="PZA7" s="64"/>
      <c r="PZB7" s="64"/>
      <c r="PZC7" s="64"/>
      <c r="PZD7" s="64"/>
      <c r="PZE7" s="64"/>
      <c r="PZF7" s="64"/>
      <c r="PZG7" s="64"/>
      <c r="PZH7" s="64"/>
      <c r="PZI7" s="64"/>
      <c r="PZJ7" s="64"/>
      <c r="PZK7" s="64"/>
      <c r="PZL7" s="64"/>
      <c r="PZM7" s="64"/>
      <c r="PZN7" s="64"/>
      <c r="PZO7" s="64"/>
      <c r="PZP7" s="64"/>
      <c r="PZQ7" s="64"/>
      <c r="PZR7" s="64"/>
      <c r="PZS7" s="64"/>
      <c r="PZT7" s="64"/>
      <c r="PZU7" s="64"/>
      <c r="PZV7" s="64"/>
      <c r="PZW7" s="64"/>
      <c r="PZX7" s="64"/>
      <c r="PZY7" s="64"/>
      <c r="PZZ7" s="64"/>
      <c r="QAA7" s="64"/>
      <c r="QAB7" s="64"/>
      <c r="QAC7" s="64"/>
      <c r="QAD7" s="64"/>
      <c r="QAE7" s="64"/>
      <c r="QAF7" s="64"/>
      <c r="QAG7" s="64"/>
      <c r="QAH7" s="64"/>
      <c r="QAI7" s="64"/>
      <c r="QAJ7" s="64"/>
      <c r="QAK7" s="64"/>
      <c r="QAL7" s="64"/>
      <c r="QAM7" s="64"/>
      <c r="QAN7" s="64"/>
      <c r="QAO7" s="64"/>
      <c r="QAP7" s="64"/>
      <c r="QAQ7" s="64"/>
      <c r="QAR7" s="64"/>
      <c r="QAS7" s="64"/>
      <c r="QAT7" s="64"/>
      <c r="QAU7" s="64"/>
      <c r="QAV7" s="64"/>
      <c r="QAW7" s="64"/>
      <c r="QAX7" s="64"/>
      <c r="QAY7" s="64"/>
      <c r="QAZ7" s="64"/>
      <c r="QBA7" s="64"/>
      <c r="QBB7" s="64"/>
      <c r="QBC7" s="64"/>
      <c r="QBD7" s="64"/>
      <c r="QBE7" s="64"/>
      <c r="QBF7" s="64"/>
      <c r="QBG7" s="64"/>
      <c r="QBH7" s="64"/>
      <c r="QBI7" s="64"/>
      <c r="QBJ7" s="64"/>
      <c r="QBK7" s="64"/>
      <c r="QBL7" s="64"/>
      <c r="QBM7" s="64"/>
      <c r="QBN7" s="64"/>
      <c r="QBO7" s="64"/>
      <c r="QBP7" s="64"/>
      <c r="QBQ7" s="64"/>
      <c r="QBR7" s="64"/>
      <c r="QBS7" s="64"/>
      <c r="QBT7" s="64"/>
      <c r="QBU7" s="64"/>
      <c r="QBV7" s="64"/>
      <c r="QBW7" s="64"/>
      <c r="QBX7" s="64"/>
      <c r="QBY7" s="64"/>
      <c r="QBZ7" s="64"/>
      <c r="QCA7" s="64"/>
      <c r="QCB7" s="64"/>
      <c r="QCC7" s="64"/>
      <c r="QCD7" s="64"/>
      <c r="QCE7" s="64"/>
      <c r="QCF7" s="64"/>
      <c r="QCG7" s="64"/>
      <c r="QCH7" s="64"/>
      <c r="QCI7" s="64"/>
      <c r="QCJ7" s="64"/>
      <c r="QCK7" s="64"/>
      <c r="QCL7" s="64"/>
      <c r="QCM7" s="64"/>
      <c r="QCN7" s="64"/>
      <c r="QCO7" s="64"/>
      <c r="QCP7" s="64"/>
      <c r="QCQ7" s="64"/>
      <c r="QCR7" s="64"/>
      <c r="QCS7" s="64"/>
      <c r="QCT7" s="64"/>
      <c r="QCU7" s="64"/>
      <c r="QCV7" s="64"/>
      <c r="QCW7" s="64"/>
      <c r="QCX7" s="64"/>
      <c r="QCY7" s="64"/>
      <c r="QCZ7" s="64"/>
      <c r="QDA7" s="64"/>
      <c r="QDB7" s="64"/>
      <c r="QDC7" s="64"/>
      <c r="QDD7" s="64"/>
      <c r="QDE7" s="64"/>
      <c r="QDF7" s="64"/>
      <c r="QDG7" s="64"/>
      <c r="QDH7" s="64"/>
      <c r="QDI7" s="64"/>
      <c r="QDJ7" s="64"/>
      <c r="QDK7" s="64"/>
      <c r="QDL7" s="64"/>
      <c r="QDM7" s="64"/>
      <c r="QDN7" s="64"/>
      <c r="QDO7" s="64"/>
      <c r="QDP7" s="64"/>
      <c r="QDQ7" s="64"/>
      <c r="QDR7" s="64"/>
      <c r="QDS7" s="64"/>
      <c r="QDT7" s="64"/>
      <c r="QDU7" s="64"/>
      <c r="QDV7" s="64"/>
      <c r="QDW7" s="64"/>
      <c r="QDX7" s="64"/>
      <c r="QDY7" s="64"/>
      <c r="QDZ7" s="64"/>
      <c r="QEA7" s="64"/>
      <c r="QEB7" s="64"/>
      <c r="QEC7" s="64"/>
      <c r="QED7" s="64"/>
      <c r="QEE7" s="64"/>
      <c r="QEF7" s="64"/>
      <c r="QEG7" s="64"/>
      <c r="QEH7" s="64"/>
      <c r="QEI7" s="64"/>
      <c r="QEJ7" s="64"/>
      <c r="QEK7" s="64"/>
      <c r="QEL7" s="64"/>
      <c r="QEM7" s="64"/>
      <c r="QEN7" s="64"/>
      <c r="QEO7" s="64"/>
      <c r="QEP7" s="64"/>
      <c r="QEQ7" s="64"/>
      <c r="QER7" s="64"/>
      <c r="QES7" s="64"/>
      <c r="QET7" s="64"/>
      <c r="QEU7" s="64"/>
      <c r="QEV7" s="64"/>
      <c r="QEW7" s="64"/>
      <c r="QEX7" s="64"/>
      <c r="QEY7" s="64"/>
      <c r="QEZ7" s="64"/>
      <c r="QFA7" s="64"/>
      <c r="QFB7" s="64"/>
      <c r="QFC7" s="64"/>
      <c r="QFD7" s="64"/>
      <c r="QFE7" s="64"/>
      <c r="QFF7" s="64"/>
      <c r="QFG7" s="64"/>
      <c r="QFH7" s="64"/>
      <c r="QFI7" s="64"/>
      <c r="QFJ7" s="64"/>
      <c r="QFK7" s="64"/>
      <c r="QFL7" s="64"/>
      <c r="QFM7" s="64"/>
      <c r="QFN7" s="64"/>
      <c r="QFO7" s="64"/>
      <c r="QFP7" s="64"/>
      <c r="QFQ7" s="64"/>
      <c r="QFR7" s="64"/>
      <c r="QFS7" s="64"/>
      <c r="QFT7" s="64"/>
      <c r="QFU7" s="64"/>
      <c r="QFV7" s="64"/>
      <c r="QFW7" s="64"/>
      <c r="QFX7" s="64"/>
      <c r="QFY7" s="64"/>
      <c r="QFZ7" s="64"/>
      <c r="QGA7" s="64"/>
      <c r="QGB7" s="64"/>
      <c r="QGC7" s="64"/>
      <c r="QGD7" s="64"/>
      <c r="QGE7" s="64"/>
      <c r="QGF7" s="64"/>
      <c r="QGG7" s="64"/>
      <c r="QGH7" s="64"/>
      <c r="QGI7" s="64"/>
      <c r="QGJ7" s="64"/>
      <c r="QGK7" s="64"/>
      <c r="QGL7" s="64"/>
      <c r="QGM7" s="64"/>
      <c r="QGN7" s="64"/>
      <c r="QGO7" s="64"/>
      <c r="QGP7" s="64"/>
      <c r="QGQ7" s="64"/>
      <c r="QGR7" s="64"/>
      <c r="QGS7" s="64"/>
      <c r="QGT7" s="64"/>
      <c r="QGU7" s="64"/>
      <c r="QGV7" s="64"/>
      <c r="QGW7" s="64"/>
      <c r="QGX7" s="64"/>
      <c r="QGY7" s="64"/>
      <c r="QGZ7" s="64"/>
      <c r="QHA7" s="64"/>
      <c r="QHB7" s="64"/>
      <c r="QHC7" s="64"/>
      <c r="QHD7" s="64"/>
      <c r="QHE7" s="64"/>
      <c r="QHF7" s="64"/>
      <c r="QHG7" s="64"/>
      <c r="QHH7" s="64"/>
      <c r="QHI7" s="64"/>
      <c r="QHJ7" s="64"/>
      <c r="QHK7" s="64"/>
      <c r="QHL7" s="64"/>
      <c r="QHM7" s="64"/>
      <c r="QHN7" s="64"/>
      <c r="QHO7" s="64"/>
      <c r="QHP7" s="64"/>
      <c r="QHQ7" s="64"/>
      <c r="QHR7" s="64"/>
      <c r="QHS7" s="64"/>
      <c r="QHT7" s="64"/>
      <c r="QHU7" s="64"/>
      <c r="QHV7" s="64"/>
      <c r="QHW7" s="64"/>
      <c r="QHX7" s="64"/>
      <c r="QHY7" s="64"/>
      <c r="QHZ7" s="64"/>
      <c r="QIA7" s="64"/>
      <c r="QIB7" s="64"/>
      <c r="QIC7" s="64"/>
      <c r="QID7" s="64"/>
      <c r="QIE7" s="64"/>
      <c r="QIF7" s="64"/>
      <c r="QIG7" s="64"/>
      <c r="QIH7" s="64"/>
      <c r="QII7" s="64"/>
      <c r="QIJ7" s="64"/>
      <c r="QIK7" s="64"/>
      <c r="QIL7" s="64"/>
      <c r="QIM7" s="64"/>
      <c r="QIN7" s="64"/>
      <c r="QIO7" s="64"/>
      <c r="QIP7" s="64"/>
      <c r="QIQ7" s="64"/>
      <c r="QIR7" s="64"/>
      <c r="QIS7" s="64"/>
      <c r="QIT7" s="64"/>
      <c r="QIU7" s="64"/>
      <c r="QIV7" s="64"/>
      <c r="QIW7" s="64"/>
      <c r="QIX7" s="64"/>
      <c r="QIY7" s="64"/>
      <c r="QIZ7" s="64"/>
      <c r="QJA7" s="64"/>
      <c r="QJB7" s="64"/>
      <c r="QJC7" s="64"/>
      <c r="QJD7" s="64"/>
      <c r="QJE7" s="64"/>
      <c r="QJF7" s="64"/>
      <c r="QJG7" s="64"/>
      <c r="QJH7" s="64"/>
      <c r="QJI7" s="64"/>
      <c r="QJJ7" s="64"/>
      <c r="QJK7" s="64"/>
      <c r="QJL7" s="64"/>
      <c r="QJM7" s="64"/>
      <c r="QJN7" s="64"/>
      <c r="QJO7" s="64"/>
      <c r="QJP7" s="64"/>
      <c r="QJQ7" s="64"/>
      <c r="QJR7" s="64"/>
      <c r="QJS7" s="64"/>
      <c r="QJT7" s="64"/>
      <c r="QJU7" s="64"/>
      <c r="QJV7" s="64"/>
      <c r="QJW7" s="64"/>
      <c r="QJX7" s="64"/>
      <c r="QJY7" s="64"/>
      <c r="QJZ7" s="64"/>
      <c r="QKA7" s="64"/>
      <c r="QKB7" s="64"/>
      <c r="QKC7" s="64"/>
      <c r="QKD7" s="64"/>
      <c r="QKE7" s="64"/>
      <c r="QKF7" s="64"/>
      <c r="QKG7" s="64"/>
      <c r="QKH7" s="64"/>
      <c r="QKI7" s="64"/>
      <c r="QKJ7" s="64"/>
      <c r="QKK7" s="64"/>
      <c r="QKL7" s="64"/>
      <c r="QKM7" s="64"/>
      <c r="QKN7" s="64"/>
      <c r="QKO7" s="64"/>
      <c r="QKP7" s="64"/>
      <c r="QKQ7" s="64"/>
      <c r="QKR7" s="64"/>
      <c r="QKS7" s="64"/>
      <c r="QKT7" s="64"/>
      <c r="QKU7" s="64"/>
      <c r="QKV7" s="64"/>
      <c r="QKW7" s="64"/>
      <c r="QKX7" s="64"/>
      <c r="QKY7" s="64"/>
      <c r="QKZ7" s="64"/>
      <c r="QLA7" s="64"/>
      <c r="QLB7" s="64"/>
      <c r="QLC7" s="64"/>
      <c r="QLD7" s="64"/>
      <c r="QLE7" s="64"/>
      <c r="QLF7" s="64"/>
      <c r="QLG7" s="64"/>
      <c r="QLH7" s="64"/>
      <c r="QLI7" s="64"/>
      <c r="QLJ7" s="64"/>
      <c r="QLK7" s="64"/>
      <c r="QLL7" s="64"/>
      <c r="QLM7" s="64"/>
      <c r="QLN7" s="64"/>
      <c r="QLO7" s="64"/>
      <c r="QLP7" s="64"/>
      <c r="QLQ7" s="64"/>
      <c r="QLR7" s="64"/>
      <c r="QLS7" s="64"/>
      <c r="QLT7" s="64"/>
      <c r="QLU7" s="64"/>
      <c r="QLV7" s="64"/>
      <c r="QLW7" s="64"/>
      <c r="QLX7" s="64"/>
      <c r="QLY7" s="64"/>
      <c r="QLZ7" s="64"/>
      <c r="QMA7" s="64"/>
      <c r="QMB7" s="64"/>
      <c r="QMC7" s="64"/>
      <c r="QMD7" s="64"/>
      <c r="QME7" s="64"/>
      <c r="QMF7" s="64"/>
      <c r="QMG7" s="64"/>
      <c r="QMH7" s="64"/>
      <c r="QMI7" s="64"/>
      <c r="QMJ7" s="64"/>
      <c r="QMK7" s="64"/>
      <c r="QML7" s="64"/>
      <c r="QMM7" s="64"/>
      <c r="QMN7" s="64"/>
      <c r="QMO7" s="64"/>
      <c r="QMP7" s="64"/>
      <c r="QMQ7" s="64"/>
      <c r="QMR7" s="64"/>
      <c r="QMS7" s="64"/>
      <c r="QMT7" s="64"/>
      <c r="QMU7" s="64"/>
      <c r="QMV7" s="64"/>
      <c r="QMW7" s="64"/>
      <c r="QMX7" s="64"/>
      <c r="QMY7" s="64"/>
      <c r="QMZ7" s="64"/>
      <c r="QNA7" s="64"/>
      <c r="QNB7" s="64"/>
      <c r="QNC7" s="64"/>
      <c r="QND7" s="64"/>
      <c r="QNE7" s="64"/>
      <c r="QNF7" s="64"/>
      <c r="QNG7" s="64"/>
      <c r="QNH7" s="64"/>
      <c r="QNI7" s="64"/>
      <c r="QNJ7" s="64"/>
      <c r="QNK7" s="64"/>
      <c r="QNL7" s="64"/>
      <c r="QNM7" s="64"/>
      <c r="QNN7" s="64"/>
      <c r="QNO7" s="64"/>
      <c r="QNP7" s="64"/>
      <c r="QNQ7" s="64"/>
      <c r="QNR7" s="64"/>
      <c r="QNS7" s="64"/>
      <c r="QNT7" s="64"/>
      <c r="QNU7" s="64"/>
      <c r="QNV7" s="64"/>
      <c r="QNW7" s="64"/>
      <c r="QNX7" s="64"/>
      <c r="QNY7" s="64"/>
      <c r="QNZ7" s="64"/>
      <c r="QOA7" s="64"/>
      <c r="QOB7" s="64"/>
      <c r="QOC7" s="64"/>
      <c r="QOD7" s="64"/>
      <c r="QOE7" s="64"/>
      <c r="QOF7" s="64"/>
      <c r="QOG7" s="64"/>
      <c r="QOH7" s="64"/>
      <c r="QOI7" s="64"/>
      <c r="QOJ7" s="64"/>
      <c r="QOK7" s="64"/>
      <c r="QOL7" s="64"/>
      <c r="QOM7" s="64"/>
      <c r="QON7" s="64"/>
      <c r="QOO7" s="64"/>
      <c r="QOP7" s="64"/>
      <c r="QOQ7" s="64"/>
      <c r="QOR7" s="64"/>
      <c r="QOS7" s="64"/>
      <c r="QOT7" s="64"/>
      <c r="QOU7" s="64"/>
      <c r="QOV7" s="64"/>
      <c r="QOW7" s="64"/>
      <c r="QOX7" s="64"/>
      <c r="QOY7" s="64"/>
      <c r="QOZ7" s="64"/>
      <c r="QPA7" s="64"/>
      <c r="QPB7" s="64"/>
      <c r="QPC7" s="64"/>
      <c r="QPD7" s="64"/>
      <c r="QPE7" s="64"/>
      <c r="QPF7" s="64"/>
      <c r="QPG7" s="64"/>
      <c r="QPH7" s="64"/>
      <c r="QPI7" s="64"/>
      <c r="QPJ7" s="64"/>
      <c r="QPK7" s="64"/>
      <c r="QPL7" s="64"/>
      <c r="QPM7" s="64"/>
      <c r="QPN7" s="64"/>
      <c r="QPO7" s="64"/>
      <c r="QPP7" s="64"/>
      <c r="QPQ7" s="64"/>
      <c r="QPR7" s="64"/>
      <c r="QPS7" s="64"/>
      <c r="QPT7" s="64"/>
      <c r="QPU7" s="64"/>
      <c r="QPV7" s="64"/>
      <c r="QPW7" s="64"/>
      <c r="QPX7" s="64"/>
      <c r="QPY7" s="64"/>
      <c r="QPZ7" s="64"/>
      <c r="QQA7" s="64"/>
      <c r="QQB7" s="64"/>
      <c r="QQC7" s="64"/>
      <c r="QQD7" s="64"/>
      <c r="QQE7" s="64"/>
      <c r="QQF7" s="64"/>
      <c r="QQG7" s="64"/>
      <c r="QQH7" s="64"/>
      <c r="QQI7" s="64"/>
      <c r="QQJ7" s="64"/>
      <c r="QQK7" s="64"/>
      <c r="QQL7" s="64"/>
      <c r="QQM7" s="64"/>
      <c r="QQN7" s="64"/>
      <c r="QQO7" s="64"/>
      <c r="QQP7" s="64"/>
      <c r="QQQ7" s="64"/>
      <c r="QQR7" s="64"/>
      <c r="QQS7" s="64"/>
      <c r="QQT7" s="64"/>
      <c r="QQU7" s="64"/>
      <c r="QQV7" s="64"/>
      <c r="QQW7" s="64"/>
      <c r="QQX7" s="64"/>
      <c r="QQY7" s="64"/>
      <c r="QQZ7" s="64"/>
      <c r="QRA7" s="64"/>
      <c r="QRB7" s="64"/>
      <c r="QRC7" s="64"/>
      <c r="QRD7" s="64"/>
      <c r="QRE7" s="64"/>
      <c r="QRF7" s="64"/>
      <c r="QRG7" s="64"/>
      <c r="QRH7" s="64"/>
      <c r="QRI7" s="64"/>
      <c r="QRJ7" s="64"/>
      <c r="QRK7" s="64"/>
      <c r="QRL7" s="64"/>
      <c r="QRM7" s="64"/>
      <c r="QRN7" s="64"/>
      <c r="QRO7" s="64"/>
      <c r="QRP7" s="64"/>
      <c r="QRQ7" s="64"/>
      <c r="QRR7" s="64"/>
      <c r="QRS7" s="64"/>
      <c r="QRT7" s="64"/>
      <c r="QRU7" s="64"/>
      <c r="QRV7" s="64"/>
      <c r="QRW7" s="64"/>
      <c r="QRX7" s="64"/>
      <c r="QRY7" s="64"/>
      <c r="QRZ7" s="64"/>
      <c r="QSA7" s="64"/>
      <c r="QSB7" s="64"/>
      <c r="QSC7" s="64"/>
      <c r="QSD7" s="64"/>
      <c r="QSE7" s="64"/>
      <c r="QSF7" s="64"/>
      <c r="QSG7" s="64"/>
      <c r="QSH7" s="64"/>
      <c r="QSI7" s="64"/>
      <c r="QSJ7" s="64"/>
      <c r="QSK7" s="64"/>
      <c r="QSL7" s="64"/>
      <c r="QSM7" s="64"/>
      <c r="QSN7" s="64"/>
      <c r="QSO7" s="64"/>
      <c r="QSP7" s="64"/>
      <c r="QSQ7" s="64"/>
      <c r="QSR7" s="64"/>
      <c r="QSS7" s="64"/>
      <c r="QST7" s="64"/>
      <c r="QSU7" s="64"/>
      <c r="QSV7" s="64"/>
      <c r="QSW7" s="64"/>
      <c r="QSX7" s="64"/>
      <c r="QSY7" s="64"/>
      <c r="QSZ7" s="64"/>
      <c r="QTA7" s="64"/>
      <c r="QTB7" s="64"/>
      <c r="QTC7" s="64"/>
      <c r="QTD7" s="64"/>
      <c r="QTE7" s="64"/>
      <c r="QTF7" s="64"/>
      <c r="QTG7" s="64"/>
      <c r="QTH7" s="64"/>
      <c r="QTI7" s="64"/>
      <c r="QTJ7" s="64"/>
      <c r="QTK7" s="64"/>
      <c r="QTL7" s="64"/>
      <c r="QTM7" s="64"/>
      <c r="QTN7" s="64"/>
      <c r="QTO7" s="64"/>
      <c r="QTP7" s="64"/>
      <c r="QTQ7" s="64"/>
      <c r="QTR7" s="64"/>
      <c r="QTS7" s="64"/>
      <c r="QTT7" s="64"/>
      <c r="QTU7" s="64"/>
      <c r="QTV7" s="64"/>
      <c r="QTW7" s="64"/>
      <c r="QTX7" s="64"/>
      <c r="QTY7" s="64"/>
      <c r="QTZ7" s="64"/>
      <c r="QUA7" s="64"/>
      <c r="QUB7" s="64"/>
      <c r="QUC7" s="64"/>
      <c r="QUD7" s="64"/>
      <c r="QUE7" s="64"/>
      <c r="QUF7" s="64"/>
      <c r="QUG7" s="64"/>
      <c r="QUH7" s="64"/>
      <c r="QUI7" s="64"/>
      <c r="QUJ7" s="64"/>
      <c r="QUK7" s="64"/>
      <c r="QUL7" s="64"/>
      <c r="QUM7" s="64"/>
      <c r="QUN7" s="64"/>
      <c r="QUO7" s="64"/>
      <c r="QUP7" s="64"/>
      <c r="QUQ7" s="64"/>
      <c r="QUR7" s="64"/>
      <c r="QUS7" s="64"/>
      <c r="QUT7" s="64"/>
      <c r="QUU7" s="64"/>
      <c r="QUV7" s="64"/>
      <c r="QUW7" s="64"/>
      <c r="QUX7" s="64"/>
      <c r="QUY7" s="64"/>
      <c r="QUZ7" s="64"/>
      <c r="QVA7" s="64"/>
      <c r="QVB7" s="64"/>
      <c r="QVC7" s="64"/>
      <c r="QVD7" s="64"/>
      <c r="QVE7" s="64"/>
      <c r="QVF7" s="64"/>
      <c r="QVG7" s="64"/>
      <c r="QVH7" s="64"/>
      <c r="QVI7" s="64"/>
      <c r="QVJ7" s="64"/>
      <c r="QVK7" s="64"/>
      <c r="QVL7" s="64"/>
      <c r="QVM7" s="64"/>
      <c r="QVN7" s="64"/>
      <c r="QVO7" s="64"/>
      <c r="QVP7" s="64"/>
      <c r="QVQ7" s="64"/>
      <c r="QVR7" s="64"/>
      <c r="QVS7" s="64"/>
      <c r="QVT7" s="64"/>
      <c r="QVU7" s="64"/>
      <c r="QVV7" s="64"/>
      <c r="QVW7" s="64"/>
      <c r="QVX7" s="64"/>
      <c r="QVY7" s="64"/>
      <c r="QVZ7" s="64"/>
      <c r="QWA7" s="64"/>
      <c r="QWB7" s="64"/>
      <c r="QWC7" s="64"/>
      <c r="QWD7" s="64"/>
      <c r="QWE7" s="64"/>
      <c r="QWF7" s="64"/>
      <c r="QWG7" s="64"/>
      <c r="QWH7" s="64"/>
      <c r="QWI7" s="64"/>
      <c r="QWJ7" s="64"/>
      <c r="QWK7" s="64"/>
      <c r="QWL7" s="64"/>
      <c r="QWM7" s="64"/>
      <c r="QWN7" s="64"/>
      <c r="QWO7" s="64"/>
      <c r="QWP7" s="64"/>
      <c r="QWQ7" s="64"/>
      <c r="QWR7" s="64"/>
      <c r="QWS7" s="64"/>
      <c r="QWT7" s="64"/>
      <c r="QWU7" s="64"/>
      <c r="QWV7" s="64"/>
      <c r="QWW7" s="64"/>
      <c r="QWX7" s="64"/>
      <c r="QWY7" s="64"/>
      <c r="QWZ7" s="64"/>
      <c r="QXA7" s="64"/>
      <c r="QXB7" s="64"/>
      <c r="QXC7" s="64"/>
      <c r="QXD7" s="64"/>
      <c r="QXE7" s="64"/>
      <c r="QXF7" s="64"/>
      <c r="QXG7" s="64"/>
      <c r="QXH7" s="64"/>
      <c r="QXI7" s="64"/>
      <c r="QXJ7" s="64"/>
      <c r="QXK7" s="64"/>
      <c r="QXL7" s="64"/>
      <c r="QXM7" s="64"/>
      <c r="QXN7" s="64"/>
      <c r="QXO7" s="64"/>
      <c r="QXP7" s="64"/>
      <c r="QXQ7" s="64"/>
      <c r="QXR7" s="64"/>
      <c r="QXS7" s="64"/>
      <c r="QXT7" s="64"/>
      <c r="QXU7" s="64"/>
      <c r="QXV7" s="64"/>
      <c r="QXW7" s="64"/>
      <c r="QXX7" s="64"/>
      <c r="QXY7" s="64"/>
      <c r="QXZ7" s="64"/>
      <c r="QYA7" s="64"/>
      <c r="QYB7" s="64"/>
      <c r="QYC7" s="64"/>
      <c r="QYD7" s="64"/>
      <c r="QYE7" s="64"/>
      <c r="QYF7" s="64"/>
      <c r="QYG7" s="64"/>
      <c r="QYH7" s="64"/>
      <c r="QYI7" s="64"/>
      <c r="QYJ7" s="64"/>
      <c r="QYK7" s="64"/>
      <c r="QYL7" s="64"/>
      <c r="QYM7" s="64"/>
      <c r="QYN7" s="64"/>
      <c r="QYO7" s="64"/>
      <c r="QYP7" s="64"/>
      <c r="QYQ7" s="64"/>
      <c r="QYR7" s="64"/>
      <c r="QYS7" s="64"/>
      <c r="QYT7" s="64"/>
      <c r="QYU7" s="64"/>
      <c r="QYV7" s="64"/>
      <c r="QYW7" s="64"/>
      <c r="QYX7" s="64"/>
      <c r="QYY7" s="64"/>
      <c r="QYZ7" s="64"/>
      <c r="QZA7" s="64"/>
      <c r="QZB7" s="64"/>
      <c r="QZC7" s="64"/>
      <c r="QZD7" s="64"/>
      <c r="QZE7" s="64"/>
      <c r="QZF7" s="64"/>
      <c r="QZG7" s="64"/>
      <c r="QZH7" s="64"/>
      <c r="QZI7" s="64"/>
      <c r="QZJ7" s="64"/>
      <c r="QZK7" s="64"/>
      <c r="QZL7" s="64"/>
      <c r="QZM7" s="64"/>
      <c r="QZN7" s="64"/>
      <c r="QZO7" s="64"/>
      <c r="QZP7" s="64"/>
      <c r="QZQ7" s="64"/>
      <c r="QZR7" s="64"/>
      <c r="QZS7" s="64"/>
      <c r="QZT7" s="64"/>
      <c r="QZU7" s="64"/>
      <c r="QZV7" s="64"/>
      <c r="QZW7" s="64"/>
      <c r="QZX7" s="64"/>
      <c r="QZY7" s="64"/>
      <c r="QZZ7" s="64"/>
      <c r="RAA7" s="64"/>
      <c r="RAB7" s="64"/>
      <c r="RAC7" s="64"/>
      <c r="RAD7" s="64"/>
      <c r="RAE7" s="64"/>
      <c r="RAF7" s="64"/>
      <c r="RAG7" s="64"/>
      <c r="RAH7" s="64"/>
      <c r="RAI7" s="64"/>
      <c r="RAJ7" s="64"/>
      <c r="RAK7" s="64"/>
      <c r="RAL7" s="64"/>
      <c r="RAM7" s="64"/>
      <c r="RAN7" s="64"/>
      <c r="RAO7" s="64"/>
      <c r="RAP7" s="64"/>
      <c r="RAQ7" s="64"/>
      <c r="RAR7" s="64"/>
      <c r="RAS7" s="64"/>
      <c r="RAT7" s="64"/>
      <c r="RAU7" s="64"/>
      <c r="RAV7" s="64"/>
      <c r="RAW7" s="64"/>
      <c r="RAX7" s="64"/>
      <c r="RAY7" s="64"/>
      <c r="RAZ7" s="64"/>
      <c r="RBA7" s="64"/>
      <c r="RBB7" s="64"/>
      <c r="RBC7" s="64"/>
      <c r="RBD7" s="64"/>
      <c r="RBE7" s="64"/>
      <c r="RBF7" s="64"/>
      <c r="RBG7" s="64"/>
      <c r="RBH7" s="64"/>
      <c r="RBI7" s="64"/>
      <c r="RBJ7" s="64"/>
      <c r="RBK7" s="64"/>
      <c r="RBL7" s="64"/>
      <c r="RBM7" s="64"/>
      <c r="RBN7" s="64"/>
      <c r="RBO7" s="64"/>
      <c r="RBP7" s="64"/>
      <c r="RBQ7" s="64"/>
      <c r="RBR7" s="64"/>
      <c r="RBS7" s="64"/>
      <c r="RBT7" s="64"/>
      <c r="RBU7" s="64"/>
      <c r="RBV7" s="64"/>
      <c r="RBW7" s="64"/>
      <c r="RBX7" s="64"/>
      <c r="RBY7" s="64"/>
      <c r="RBZ7" s="64"/>
      <c r="RCA7" s="64"/>
      <c r="RCB7" s="64"/>
      <c r="RCC7" s="64"/>
      <c r="RCD7" s="64"/>
      <c r="RCE7" s="64"/>
      <c r="RCF7" s="64"/>
      <c r="RCG7" s="64"/>
      <c r="RCH7" s="64"/>
      <c r="RCI7" s="64"/>
      <c r="RCJ7" s="64"/>
      <c r="RCK7" s="64"/>
      <c r="RCL7" s="64"/>
      <c r="RCM7" s="64"/>
      <c r="RCN7" s="64"/>
      <c r="RCO7" s="64"/>
      <c r="RCP7" s="64"/>
      <c r="RCQ7" s="64"/>
      <c r="RCR7" s="64"/>
      <c r="RCS7" s="64"/>
      <c r="RCT7" s="64"/>
      <c r="RCU7" s="64"/>
      <c r="RCV7" s="64"/>
      <c r="RCW7" s="64"/>
      <c r="RCX7" s="64"/>
      <c r="RCY7" s="64"/>
      <c r="RCZ7" s="64"/>
      <c r="RDA7" s="64"/>
      <c r="RDB7" s="64"/>
      <c r="RDC7" s="64"/>
      <c r="RDD7" s="64"/>
      <c r="RDE7" s="64"/>
      <c r="RDF7" s="64"/>
      <c r="RDG7" s="64"/>
      <c r="RDH7" s="64"/>
      <c r="RDI7" s="64"/>
      <c r="RDJ7" s="64"/>
      <c r="RDK7" s="64"/>
      <c r="RDL7" s="64"/>
      <c r="RDM7" s="64"/>
      <c r="RDN7" s="64"/>
      <c r="RDO7" s="64"/>
      <c r="RDP7" s="64"/>
      <c r="RDQ7" s="64"/>
      <c r="RDR7" s="64"/>
      <c r="RDS7" s="64"/>
      <c r="RDT7" s="64"/>
      <c r="RDU7" s="64"/>
      <c r="RDV7" s="64"/>
      <c r="RDW7" s="64"/>
      <c r="RDX7" s="64"/>
      <c r="RDY7" s="64"/>
      <c r="RDZ7" s="64"/>
      <c r="REA7" s="64"/>
      <c r="REB7" s="64"/>
      <c r="REC7" s="64"/>
      <c r="RED7" s="64"/>
      <c r="REE7" s="64"/>
      <c r="REF7" s="64"/>
      <c r="REG7" s="64"/>
      <c r="REH7" s="64"/>
      <c r="REI7" s="64"/>
      <c r="REJ7" s="64"/>
      <c r="REK7" s="64"/>
      <c r="REL7" s="64"/>
      <c r="REM7" s="64"/>
      <c r="REN7" s="64"/>
      <c r="REO7" s="64"/>
      <c r="REP7" s="64"/>
      <c r="REQ7" s="64"/>
      <c r="RER7" s="64"/>
      <c r="RES7" s="64"/>
      <c r="RET7" s="64"/>
      <c r="REU7" s="64"/>
      <c r="REV7" s="64"/>
      <c r="REW7" s="64"/>
      <c r="REX7" s="64"/>
      <c r="REY7" s="64"/>
      <c r="REZ7" s="64"/>
      <c r="RFA7" s="64"/>
      <c r="RFB7" s="64"/>
      <c r="RFC7" s="64"/>
      <c r="RFD7" s="64"/>
      <c r="RFE7" s="64"/>
      <c r="RFF7" s="64"/>
      <c r="RFG7" s="64"/>
      <c r="RFH7" s="64"/>
      <c r="RFI7" s="64"/>
      <c r="RFJ7" s="64"/>
      <c r="RFK7" s="64"/>
      <c r="RFL7" s="64"/>
      <c r="RFM7" s="64"/>
      <c r="RFN7" s="64"/>
      <c r="RFO7" s="64"/>
      <c r="RFP7" s="64"/>
      <c r="RFQ7" s="64"/>
      <c r="RFR7" s="64"/>
      <c r="RFS7" s="64"/>
      <c r="RFT7" s="64"/>
      <c r="RFU7" s="64"/>
      <c r="RFV7" s="64"/>
      <c r="RFW7" s="64"/>
      <c r="RFX7" s="64"/>
      <c r="RFY7" s="64"/>
      <c r="RFZ7" s="64"/>
      <c r="RGA7" s="64"/>
      <c r="RGB7" s="64"/>
      <c r="RGC7" s="64"/>
      <c r="RGD7" s="64"/>
      <c r="RGE7" s="64"/>
      <c r="RGF7" s="64"/>
      <c r="RGG7" s="64"/>
      <c r="RGH7" s="64"/>
      <c r="RGI7" s="64"/>
      <c r="RGJ7" s="64"/>
      <c r="RGK7" s="64"/>
      <c r="RGL7" s="64"/>
      <c r="RGM7" s="64"/>
      <c r="RGN7" s="64"/>
      <c r="RGO7" s="64"/>
      <c r="RGP7" s="64"/>
      <c r="RGQ7" s="64"/>
      <c r="RGR7" s="64"/>
      <c r="RGS7" s="64"/>
      <c r="RGT7" s="64"/>
      <c r="RGU7" s="64"/>
      <c r="RGV7" s="64"/>
      <c r="RGW7" s="64"/>
      <c r="RGX7" s="64"/>
      <c r="RGY7" s="64"/>
      <c r="RGZ7" s="64"/>
      <c r="RHA7" s="64"/>
      <c r="RHB7" s="64"/>
      <c r="RHC7" s="64"/>
      <c r="RHD7" s="64"/>
      <c r="RHE7" s="64"/>
      <c r="RHF7" s="64"/>
      <c r="RHG7" s="64"/>
      <c r="RHH7" s="64"/>
      <c r="RHI7" s="64"/>
      <c r="RHJ7" s="64"/>
      <c r="RHK7" s="64"/>
      <c r="RHL7" s="64"/>
      <c r="RHM7" s="64"/>
      <c r="RHN7" s="64"/>
      <c r="RHO7" s="64"/>
      <c r="RHP7" s="64"/>
      <c r="RHQ7" s="64"/>
      <c r="RHR7" s="64"/>
      <c r="RHS7" s="64"/>
      <c r="RHT7" s="64"/>
      <c r="RHU7" s="64"/>
      <c r="RHV7" s="64"/>
      <c r="RHW7" s="64"/>
      <c r="RHX7" s="64"/>
      <c r="RHY7" s="64"/>
      <c r="RHZ7" s="64"/>
      <c r="RIA7" s="64"/>
      <c r="RIB7" s="64"/>
      <c r="RIC7" s="64"/>
      <c r="RID7" s="64"/>
      <c r="RIE7" s="64"/>
      <c r="RIF7" s="64"/>
      <c r="RIG7" s="64"/>
      <c r="RIH7" s="64"/>
      <c r="RII7" s="64"/>
      <c r="RIJ7" s="64"/>
      <c r="RIK7" s="64"/>
      <c r="RIL7" s="64"/>
      <c r="RIM7" s="64"/>
      <c r="RIN7" s="64"/>
      <c r="RIO7" s="64"/>
      <c r="RIP7" s="64"/>
      <c r="RIQ7" s="64"/>
      <c r="RIR7" s="64"/>
      <c r="RIS7" s="64"/>
      <c r="RIT7" s="64"/>
      <c r="RIU7" s="64"/>
      <c r="RIV7" s="64"/>
      <c r="RIW7" s="64"/>
      <c r="RIX7" s="64"/>
      <c r="RIY7" s="64"/>
      <c r="RIZ7" s="64"/>
      <c r="RJA7" s="64"/>
      <c r="RJB7" s="64"/>
      <c r="RJC7" s="64"/>
      <c r="RJD7" s="64"/>
      <c r="RJE7" s="64"/>
      <c r="RJF7" s="64"/>
      <c r="RJG7" s="64"/>
      <c r="RJH7" s="64"/>
      <c r="RJI7" s="64"/>
      <c r="RJJ7" s="64"/>
      <c r="RJK7" s="64"/>
      <c r="RJL7" s="64"/>
      <c r="RJM7" s="64"/>
      <c r="RJN7" s="64"/>
      <c r="RJO7" s="64"/>
      <c r="RJP7" s="64"/>
      <c r="RJQ7" s="64"/>
      <c r="RJR7" s="64"/>
      <c r="RJS7" s="64"/>
      <c r="RJT7" s="64"/>
      <c r="RJU7" s="64"/>
      <c r="RJV7" s="64"/>
      <c r="RJW7" s="64"/>
      <c r="RJX7" s="64"/>
      <c r="RJY7" s="64"/>
      <c r="RJZ7" s="64"/>
      <c r="RKA7" s="64"/>
      <c r="RKB7" s="64"/>
      <c r="RKC7" s="64"/>
      <c r="RKD7" s="64"/>
      <c r="RKE7" s="64"/>
      <c r="RKF7" s="64"/>
      <c r="RKG7" s="64"/>
      <c r="RKH7" s="64"/>
      <c r="RKI7" s="64"/>
      <c r="RKJ7" s="64"/>
      <c r="RKK7" s="64"/>
      <c r="RKL7" s="64"/>
      <c r="RKM7" s="64"/>
      <c r="RKN7" s="64"/>
      <c r="RKO7" s="64"/>
      <c r="RKP7" s="64"/>
      <c r="RKQ7" s="64"/>
      <c r="RKR7" s="64"/>
      <c r="RKS7" s="64"/>
      <c r="RKT7" s="64"/>
      <c r="RKU7" s="64"/>
      <c r="RKV7" s="64"/>
      <c r="RKW7" s="64"/>
      <c r="RKX7" s="64"/>
      <c r="RKY7" s="64"/>
      <c r="RKZ7" s="64"/>
      <c r="RLA7" s="64"/>
      <c r="RLB7" s="64"/>
      <c r="RLC7" s="64"/>
      <c r="RLD7" s="64"/>
      <c r="RLE7" s="64"/>
      <c r="RLF7" s="64"/>
      <c r="RLG7" s="64"/>
      <c r="RLH7" s="64"/>
      <c r="RLI7" s="64"/>
      <c r="RLJ7" s="64"/>
      <c r="RLK7" s="64"/>
      <c r="RLL7" s="64"/>
      <c r="RLM7" s="64"/>
      <c r="RLN7" s="64"/>
      <c r="RLO7" s="64"/>
      <c r="RLP7" s="64"/>
      <c r="RLQ7" s="64"/>
      <c r="RLR7" s="64"/>
      <c r="RLS7" s="64"/>
      <c r="RLT7" s="64"/>
      <c r="RLU7" s="64"/>
      <c r="RLV7" s="64"/>
      <c r="RLW7" s="64"/>
      <c r="RLX7" s="64"/>
      <c r="RLY7" s="64"/>
      <c r="RLZ7" s="64"/>
      <c r="RMA7" s="64"/>
      <c r="RMB7" s="64"/>
      <c r="RMC7" s="64"/>
      <c r="RMD7" s="64"/>
      <c r="RME7" s="64"/>
      <c r="RMF7" s="64"/>
      <c r="RMG7" s="64"/>
      <c r="RMH7" s="64"/>
      <c r="RMI7" s="64"/>
      <c r="RMJ7" s="64"/>
      <c r="RMK7" s="64"/>
      <c r="RML7" s="64"/>
      <c r="RMM7" s="64"/>
      <c r="RMN7" s="64"/>
      <c r="RMO7" s="64"/>
      <c r="RMP7" s="64"/>
      <c r="RMQ7" s="64"/>
      <c r="RMR7" s="64"/>
      <c r="RMS7" s="64"/>
      <c r="RMT7" s="64"/>
      <c r="RMU7" s="64"/>
      <c r="RMV7" s="64"/>
      <c r="RMW7" s="64"/>
      <c r="RMX7" s="64"/>
      <c r="RMY7" s="64"/>
      <c r="RMZ7" s="64"/>
      <c r="RNA7" s="64"/>
      <c r="RNB7" s="64"/>
      <c r="RNC7" s="64"/>
      <c r="RND7" s="64"/>
      <c r="RNE7" s="64"/>
      <c r="RNF7" s="64"/>
      <c r="RNG7" s="64"/>
      <c r="RNH7" s="64"/>
      <c r="RNI7" s="64"/>
      <c r="RNJ7" s="64"/>
      <c r="RNK7" s="64"/>
      <c r="RNL7" s="64"/>
      <c r="RNM7" s="64"/>
      <c r="RNN7" s="64"/>
      <c r="RNO7" s="64"/>
      <c r="RNP7" s="64"/>
      <c r="RNQ7" s="64"/>
      <c r="RNR7" s="64"/>
      <c r="RNS7" s="64"/>
      <c r="RNT7" s="64"/>
      <c r="RNU7" s="64"/>
      <c r="RNV7" s="64"/>
      <c r="RNW7" s="64"/>
      <c r="RNX7" s="64"/>
      <c r="RNY7" s="64"/>
      <c r="RNZ7" s="64"/>
      <c r="ROA7" s="64"/>
      <c r="ROB7" s="64"/>
      <c r="ROC7" s="64"/>
      <c r="ROD7" s="64"/>
      <c r="ROE7" s="64"/>
      <c r="ROF7" s="64"/>
      <c r="ROG7" s="64"/>
      <c r="ROH7" s="64"/>
      <c r="ROI7" s="64"/>
      <c r="ROJ7" s="64"/>
      <c r="ROK7" s="64"/>
      <c r="ROL7" s="64"/>
      <c r="ROM7" s="64"/>
      <c r="RON7" s="64"/>
      <c r="ROO7" s="64"/>
      <c r="ROP7" s="64"/>
      <c r="ROQ7" s="64"/>
      <c r="ROR7" s="64"/>
      <c r="ROS7" s="64"/>
      <c r="ROT7" s="64"/>
      <c r="ROU7" s="64"/>
      <c r="ROV7" s="64"/>
      <c r="ROW7" s="64"/>
      <c r="ROX7" s="64"/>
      <c r="ROY7" s="64"/>
      <c r="ROZ7" s="64"/>
      <c r="RPA7" s="64"/>
      <c r="RPB7" s="64"/>
      <c r="RPC7" s="64"/>
      <c r="RPD7" s="64"/>
      <c r="RPE7" s="64"/>
      <c r="RPF7" s="64"/>
      <c r="RPG7" s="64"/>
      <c r="RPH7" s="64"/>
      <c r="RPI7" s="64"/>
      <c r="RPJ7" s="64"/>
      <c r="RPK7" s="64"/>
      <c r="RPL7" s="64"/>
      <c r="RPM7" s="64"/>
      <c r="RPN7" s="64"/>
      <c r="RPO7" s="64"/>
      <c r="RPP7" s="64"/>
      <c r="RPQ7" s="64"/>
      <c r="RPR7" s="64"/>
      <c r="RPS7" s="64"/>
      <c r="RPT7" s="64"/>
      <c r="RPU7" s="64"/>
      <c r="RPV7" s="64"/>
      <c r="RPW7" s="64"/>
      <c r="RPX7" s="64"/>
      <c r="RPY7" s="64"/>
      <c r="RPZ7" s="64"/>
      <c r="RQA7" s="64"/>
      <c r="RQB7" s="64"/>
      <c r="RQC7" s="64"/>
      <c r="RQD7" s="64"/>
      <c r="RQE7" s="64"/>
      <c r="RQF7" s="64"/>
      <c r="RQG7" s="64"/>
      <c r="RQH7" s="64"/>
      <c r="RQI7" s="64"/>
      <c r="RQJ7" s="64"/>
      <c r="RQK7" s="64"/>
      <c r="RQL7" s="64"/>
      <c r="RQM7" s="64"/>
      <c r="RQN7" s="64"/>
      <c r="RQO7" s="64"/>
      <c r="RQP7" s="64"/>
      <c r="RQQ7" s="64"/>
      <c r="RQR7" s="64"/>
      <c r="RQS7" s="64"/>
      <c r="RQT7" s="64"/>
      <c r="RQU7" s="64"/>
      <c r="RQV7" s="64"/>
      <c r="RQW7" s="64"/>
      <c r="RQX7" s="64"/>
      <c r="RQY7" s="64"/>
      <c r="RQZ7" s="64"/>
      <c r="RRA7" s="64"/>
      <c r="RRB7" s="64"/>
      <c r="RRC7" s="64"/>
      <c r="RRD7" s="64"/>
      <c r="RRE7" s="64"/>
      <c r="RRF7" s="64"/>
      <c r="RRG7" s="64"/>
      <c r="RRH7" s="64"/>
      <c r="RRI7" s="64"/>
      <c r="RRJ7" s="64"/>
      <c r="RRK7" s="64"/>
      <c r="RRL7" s="64"/>
      <c r="RRM7" s="64"/>
      <c r="RRN7" s="64"/>
      <c r="RRO7" s="64"/>
      <c r="RRP7" s="64"/>
      <c r="RRQ7" s="64"/>
      <c r="RRR7" s="64"/>
      <c r="RRS7" s="64"/>
      <c r="RRT7" s="64"/>
      <c r="RRU7" s="64"/>
      <c r="RRV7" s="64"/>
      <c r="RRW7" s="64"/>
      <c r="RRX7" s="64"/>
      <c r="RRY7" s="64"/>
      <c r="RRZ7" s="64"/>
      <c r="RSA7" s="64"/>
      <c r="RSB7" s="64"/>
      <c r="RSC7" s="64"/>
      <c r="RSD7" s="64"/>
      <c r="RSE7" s="64"/>
      <c r="RSF7" s="64"/>
      <c r="RSG7" s="64"/>
      <c r="RSH7" s="64"/>
      <c r="RSI7" s="64"/>
      <c r="RSJ7" s="64"/>
      <c r="RSK7" s="64"/>
      <c r="RSL7" s="64"/>
      <c r="RSM7" s="64"/>
      <c r="RSN7" s="64"/>
      <c r="RSO7" s="64"/>
      <c r="RSP7" s="64"/>
      <c r="RSQ7" s="64"/>
      <c r="RSR7" s="64"/>
      <c r="RSS7" s="64"/>
      <c r="RST7" s="64"/>
      <c r="RSU7" s="64"/>
      <c r="RSV7" s="64"/>
      <c r="RSW7" s="64"/>
      <c r="RSX7" s="64"/>
      <c r="RSY7" s="64"/>
      <c r="RSZ7" s="64"/>
      <c r="RTA7" s="64"/>
      <c r="RTB7" s="64"/>
      <c r="RTC7" s="64"/>
      <c r="RTD7" s="64"/>
      <c r="RTE7" s="64"/>
      <c r="RTF7" s="64"/>
      <c r="RTG7" s="64"/>
      <c r="RTH7" s="64"/>
      <c r="RTI7" s="64"/>
      <c r="RTJ7" s="64"/>
      <c r="RTK7" s="64"/>
      <c r="RTL7" s="64"/>
      <c r="RTM7" s="64"/>
      <c r="RTN7" s="64"/>
      <c r="RTO7" s="64"/>
      <c r="RTP7" s="64"/>
      <c r="RTQ7" s="64"/>
      <c r="RTR7" s="64"/>
      <c r="RTS7" s="64"/>
      <c r="RTT7" s="64"/>
      <c r="RTU7" s="64"/>
      <c r="RTV7" s="64"/>
      <c r="RTW7" s="64"/>
      <c r="RTX7" s="64"/>
      <c r="RTY7" s="64"/>
      <c r="RTZ7" s="64"/>
      <c r="RUA7" s="64"/>
      <c r="RUB7" s="64"/>
      <c r="RUC7" s="64"/>
      <c r="RUD7" s="64"/>
      <c r="RUE7" s="64"/>
      <c r="RUF7" s="64"/>
      <c r="RUG7" s="64"/>
      <c r="RUH7" s="64"/>
      <c r="RUI7" s="64"/>
      <c r="RUJ7" s="64"/>
      <c r="RUK7" s="64"/>
      <c r="RUL7" s="64"/>
      <c r="RUM7" s="64"/>
      <c r="RUN7" s="64"/>
      <c r="RUO7" s="64"/>
      <c r="RUP7" s="64"/>
      <c r="RUQ7" s="64"/>
      <c r="RUR7" s="64"/>
      <c r="RUS7" s="64"/>
      <c r="RUT7" s="64"/>
      <c r="RUU7" s="64"/>
      <c r="RUV7" s="64"/>
      <c r="RUW7" s="64"/>
      <c r="RUX7" s="64"/>
      <c r="RUY7" s="64"/>
      <c r="RUZ7" s="64"/>
      <c r="RVA7" s="64"/>
      <c r="RVB7" s="64"/>
      <c r="RVC7" s="64"/>
      <c r="RVD7" s="64"/>
      <c r="RVE7" s="64"/>
      <c r="RVF7" s="64"/>
      <c r="RVG7" s="64"/>
      <c r="RVH7" s="64"/>
      <c r="RVI7" s="64"/>
      <c r="RVJ7" s="64"/>
      <c r="RVK7" s="64"/>
      <c r="RVL7" s="64"/>
      <c r="RVM7" s="64"/>
      <c r="RVN7" s="64"/>
      <c r="RVO7" s="64"/>
      <c r="RVP7" s="64"/>
      <c r="RVQ7" s="64"/>
      <c r="RVR7" s="64"/>
      <c r="RVS7" s="64"/>
      <c r="RVT7" s="64"/>
      <c r="RVU7" s="64"/>
      <c r="RVV7" s="64"/>
      <c r="RVW7" s="64"/>
      <c r="RVX7" s="64"/>
      <c r="RVY7" s="64"/>
      <c r="RVZ7" s="64"/>
      <c r="RWA7" s="64"/>
      <c r="RWB7" s="64"/>
      <c r="RWC7" s="64"/>
      <c r="RWD7" s="64"/>
      <c r="RWE7" s="64"/>
      <c r="RWF7" s="64"/>
      <c r="RWG7" s="64"/>
      <c r="RWH7" s="64"/>
      <c r="RWI7" s="64"/>
      <c r="RWJ7" s="64"/>
      <c r="RWK7" s="64"/>
      <c r="RWL7" s="64"/>
      <c r="RWM7" s="64"/>
      <c r="RWN7" s="64"/>
      <c r="RWO7" s="64"/>
      <c r="RWP7" s="64"/>
      <c r="RWQ7" s="64"/>
      <c r="RWR7" s="64"/>
      <c r="RWS7" s="64"/>
      <c r="RWT7" s="64"/>
      <c r="RWU7" s="64"/>
      <c r="RWV7" s="64"/>
      <c r="RWW7" s="64"/>
      <c r="RWX7" s="64"/>
      <c r="RWY7" s="64"/>
      <c r="RWZ7" s="64"/>
      <c r="RXA7" s="64"/>
      <c r="RXB7" s="64"/>
      <c r="RXC7" s="64"/>
      <c r="RXD7" s="64"/>
      <c r="RXE7" s="64"/>
      <c r="RXF7" s="64"/>
      <c r="RXG7" s="64"/>
      <c r="RXH7" s="64"/>
      <c r="RXI7" s="64"/>
      <c r="RXJ7" s="64"/>
      <c r="RXK7" s="64"/>
      <c r="RXL7" s="64"/>
      <c r="RXM7" s="64"/>
      <c r="RXN7" s="64"/>
      <c r="RXO7" s="64"/>
      <c r="RXP7" s="64"/>
      <c r="RXQ7" s="64"/>
      <c r="RXR7" s="64"/>
      <c r="RXS7" s="64"/>
      <c r="RXT7" s="64"/>
      <c r="RXU7" s="64"/>
      <c r="RXV7" s="64"/>
      <c r="RXW7" s="64"/>
      <c r="RXX7" s="64"/>
      <c r="RXY7" s="64"/>
      <c r="RXZ7" s="64"/>
      <c r="RYA7" s="64"/>
      <c r="RYB7" s="64"/>
      <c r="RYC7" s="64"/>
      <c r="RYD7" s="64"/>
      <c r="RYE7" s="64"/>
      <c r="RYF7" s="64"/>
      <c r="RYG7" s="64"/>
      <c r="RYH7" s="64"/>
      <c r="RYI7" s="64"/>
      <c r="RYJ7" s="64"/>
      <c r="RYK7" s="64"/>
      <c r="RYL7" s="64"/>
      <c r="RYM7" s="64"/>
      <c r="RYN7" s="64"/>
      <c r="RYO7" s="64"/>
      <c r="RYP7" s="64"/>
      <c r="RYQ7" s="64"/>
      <c r="RYR7" s="64"/>
      <c r="RYS7" s="64"/>
      <c r="RYT7" s="64"/>
      <c r="RYU7" s="64"/>
      <c r="RYV7" s="64"/>
      <c r="RYW7" s="64"/>
      <c r="RYX7" s="64"/>
      <c r="RYY7" s="64"/>
      <c r="RYZ7" s="64"/>
      <c r="RZA7" s="64"/>
      <c r="RZB7" s="64"/>
      <c r="RZC7" s="64"/>
      <c r="RZD7" s="64"/>
      <c r="RZE7" s="64"/>
      <c r="RZF7" s="64"/>
      <c r="RZG7" s="64"/>
      <c r="RZH7" s="64"/>
      <c r="RZI7" s="64"/>
      <c r="RZJ7" s="64"/>
      <c r="RZK7" s="64"/>
      <c r="RZL7" s="64"/>
      <c r="RZM7" s="64"/>
      <c r="RZN7" s="64"/>
      <c r="RZO7" s="64"/>
      <c r="RZP7" s="64"/>
      <c r="RZQ7" s="64"/>
      <c r="RZR7" s="64"/>
      <c r="RZS7" s="64"/>
      <c r="RZT7" s="64"/>
      <c r="RZU7" s="64"/>
      <c r="RZV7" s="64"/>
      <c r="RZW7" s="64"/>
      <c r="RZX7" s="64"/>
      <c r="RZY7" s="64"/>
      <c r="RZZ7" s="64"/>
      <c r="SAA7" s="64"/>
      <c r="SAB7" s="64"/>
      <c r="SAC7" s="64"/>
      <c r="SAD7" s="64"/>
      <c r="SAE7" s="64"/>
      <c r="SAF7" s="64"/>
      <c r="SAG7" s="64"/>
      <c r="SAH7" s="64"/>
      <c r="SAI7" s="64"/>
      <c r="SAJ7" s="64"/>
      <c r="SAK7" s="64"/>
      <c r="SAL7" s="64"/>
      <c r="SAM7" s="64"/>
      <c r="SAN7" s="64"/>
      <c r="SAO7" s="64"/>
      <c r="SAP7" s="64"/>
      <c r="SAQ7" s="64"/>
      <c r="SAR7" s="64"/>
      <c r="SAS7" s="64"/>
      <c r="SAT7" s="64"/>
      <c r="SAU7" s="64"/>
      <c r="SAV7" s="64"/>
      <c r="SAW7" s="64"/>
      <c r="SAX7" s="64"/>
      <c r="SAY7" s="64"/>
      <c r="SAZ7" s="64"/>
      <c r="SBA7" s="64"/>
      <c r="SBB7" s="64"/>
      <c r="SBC7" s="64"/>
      <c r="SBD7" s="64"/>
      <c r="SBE7" s="64"/>
      <c r="SBF7" s="64"/>
      <c r="SBG7" s="64"/>
      <c r="SBH7" s="64"/>
      <c r="SBI7" s="64"/>
      <c r="SBJ7" s="64"/>
      <c r="SBK7" s="64"/>
      <c r="SBL7" s="64"/>
      <c r="SBM7" s="64"/>
      <c r="SBN7" s="64"/>
      <c r="SBO7" s="64"/>
      <c r="SBP7" s="64"/>
      <c r="SBQ7" s="64"/>
      <c r="SBR7" s="64"/>
      <c r="SBS7" s="64"/>
      <c r="SBT7" s="64"/>
      <c r="SBU7" s="64"/>
      <c r="SBV7" s="64"/>
      <c r="SBW7" s="64"/>
      <c r="SBX7" s="64"/>
      <c r="SBY7" s="64"/>
      <c r="SBZ7" s="64"/>
      <c r="SCA7" s="64"/>
      <c r="SCB7" s="64"/>
      <c r="SCC7" s="64"/>
      <c r="SCD7" s="64"/>
      <c r="SCE7" s="64"/>
      <c r="SCF7" s="64"/>
      <c r="SCG7" s="64"/>
      <c r="SCH7" s="64"/>
      <c r="SCI7" s="64"/>
      <c r="SCJ7" s="64"/>
      <c r="SCK7" s="64"/>
      <c r="SCL7" s="64"/>
      <c r="SCM7" s="64"/>
      <c r="SCN7" s="64"/>
      <c r="SCO7" s="64"/>
      <c r="SCP7" s="64"/>
      <c r="SCQ7" s="64"/>
      <c r="SCR7" s="64"/>
      <c r="SCS7" s="64"/>
      <c r="SCT7" s="64"/>
      <c r="SCU7" s="64"/>
      <c r="SCV7" s="64"/>
      <c r="SCW7" s="64"/>
      <c r="SCX7" s="64"/>
      <c r="SCY7" s="64"/>
      <c r="SCZ7" s="64"/>
      <c r="SDA7" s="64"/>
      <c r="SDB7" s="64"/>
      <c r="SDC7" s="64"/>
      <c r="SDD7" s="64"/>
      <c r="SDE7" s="64"/>
      <c r="SDF7" s="64"/>
      <c r="SDG7" s="64"/>
      <c r="SDH7" s="64"/>
      <c r="SDI7" s="64"/>
      <c r="SDJ7" s="64"/>
      <c r="SDK7" s="64"/>
      <c r="SDL7" s="64"/>
      <c r="SDM7" s="64"/>
      <c r="SDN7" s="64"/>
      <c r="SDO7" s="64"/>
      <c r="SDP7" s="64"/>
      <c r="SDQ7" s="64"/>
      <c r="SDR7" s="64"/>
      <c r="SDS7" s="64"/>
      <c r="SDT7" s="64"/>
      <c r="SDU7" s="64"/>
      <c r="SDV7" s="64"/>
      <c r="SDW7" s="64"/>
      <c r="SDX7" s="64"/>
      <c r="SDY7" s="64"/>
      <c r="SDZ7" s="64"/>
      <c r="SEA7" s="64"/>
      <c r="SEB7" s="64"/>
      <c r="SEC7" s="64"/>
      <c r="SED7" s="64"/>
      <c r="SEE7" s="64"/>
      <c r="SEF7" s="64"/>
      <c r="SEG7" s="64"/>
      <c r="SEH7" s="64"/>
      <c r="SEI7" s="64"/>
      <c r="SEJ7" s="64"/>
      <c r="SEK7" s="64"/>
      <c r="SEL7" s="64"/>
      <c r="SEM7" s="64"/>
      <c r="SEN7" s="64"/>
      <c r="SEO7" s="64"/>
      <c r="SEP7" s="64"/>
      <c r="SEQ7" s="64"/>
      <c r="SER7" s="64"/>
      <c r="SES7" s="64"/>
      <c r="SET7" s="64"/>
      <c r="SEU7" s="64"/>
      <c r="SEV7" s="64"/>
      <c r="SEW7" s="64"/>
      <c r="SEX7" s="64"/>
      <c r="SEY7" s="64"/>
      <c r="SEZ7" s="64"/>
      <c r="SFA7" s="64"/>
      <c r="SFB7" s="64"/>
      <c r="SFC7" s="64"/>
      <c r="SFD7" s="64"/>
      <c r="SFE7" s="64"/>
      <c r="SFF7" s="64"/>
      <c r="SFG7" s="64"/>
      <c r="SFH7" s="64"/>
      <c r="SFI7" s="64"/>
      <c r="SFJ7" s="64"/>
      <c r="SFK7" s="64"/>
      <c r="SFL7" s="64"/>
      <c r="SFM7" s="64"/>
      <c r="SFN7" s="64"/>
      <c r="SFO7" s="64"/>
      <c r="SFP7" s="64"/>
      <c r="SFQ7" s="64"/>
      <c r="SFR7" s="64"/>
      <c r="SFS7" s="64"/>
      <c r="SFT7" s="64"/>
      <c r="SFU7" s="64"/>
      <c r="SFV7" s="64"/>
      <c r="SFW7" s="64"/>
      <c r="SFX7" s="64"/>
      <c r="SFY7" s="64"/>
      <c r="SFZ7" s="64"/>
      <c r="SGA7" s="64"/>
      <c r="SGB7" s="64"/>
      <c r="SGC7" s="64"/>
      <c r="SGD7" s="64"/>
      <c r="SGE7" s="64"/>
      <c r="SGF7" s="64"/>
      <c r="SGG7" s="64"/>
      <c r="SGH7" s="64"/>
      <c r="SGI7" s="64"/>
      <c r="SGJ7" s="64"/>
      <c r="SGK7" s="64"/>
      <c r="SGL7" s="64"/>
      <c r="SGM7" s="64"/>
      <c r="SGN7" s="64"/>
      <c r="SGO7" s="64"/>
      <c r="SGP7" s="64"/>
      <c r="SGQ7" s="64"/>
      <c r="SGR7" s="64"/>
      <c r="SGS7" s="64"/>
      <c r="SGT7" s="64"/>
      <c r="SGU7" s="64"/>
      <c r="SGV7" s="64"/>
      <c r="SGW7" s="64"/>
      <c r="SGX7" s="64"/>
      <c r="SGY7" s="64"/>
      <c r="SGZ7" s="64"/>
      <c r="SHA7" s="64"/>
      <c r="SHB7" s="64"/>
      <c r="SHC7" s="64"/>
      <c r="SHD7" s="64"/>
      <c r="SHE7" s="64"/>
      <c r="SHF7" s="64"/>
      <c r="SHG7" s="64"/>
      <c r="SHH7" s="64"/>
      <c r="SHI7" s="64"/>
      <c r="SHJ7" s="64"/>
      <c r="SHK7" s="64"/>
      <c r="SHL7" s="64"/>
      <c r="SHM7" s="64"/>
      <c r="SHN7" s="64"/>
      <c r="SHO7" s="64"/>
      <c r="SHP7" s="64"/>
      <c r="SHQ7" s="64"/>
      <c r="SHR7" s="64"/>
      <c r="SHS7" s="64"/>
      <c r="SHT7" s="64"/>
      <c r="SHU7" s="64"/>
      <c r="SHV7" s="64"/>
      <c r="SHW7" s="64"/>
      <c r="SHX7" s="64"/>
      <c r="SHY7" s="64"/>
      <c r="SHZ7" s="64"/>
      <c r="SIA7" s="64"/>
      <c r="SIB7" s="64"/>
      <c r="SIC7" s="64"/>
      <c r="SID7" s="64"/>
      <c r="SIE7" s="64"/>
      <c r="SIF7" s="64"/>
      <c r="SIG7" s="64"/>
      <c r="SIH7" s="64"/>
      <c r="SII7" s="64"/>
      <c r="SIJ7" s="64"/>
      <c r="SIK7" s="64"/>
      <c r="SIL7" s="64"/>
      <c r="SIM7" s="64"/>
      <c r="SIN7" s="64"/>
      <c r="SIO7" s="64"/>
      <c r="SIP7" s="64"/>
      <c r="SIQ7" s="64"/>
      <c r="SIR7" s="64"/>
      <c r="SIS7" s="64"/>
      <c r="SIT7" s="64"/>
      <c r="SIU7" s="64"/>
      <c r="SIV7" s="64"/>
      <c r="SIW7" s="64"/>
      <c r="SIX7" s="64"/>
      <c r="SIY7" s="64"/>
      <c r="SIZ7" s="64"/>
      <c r="SJA7" s="64"/>
      <c r="SJB7" s="64"/>
      <c r="SJC7" s="64"/>
      <c r="SJD7" s="64"/>
      <c r="SJE7" s="64"/>
      <c r="SJF7" s="64"/>
      <c r="SJG7" s="64"/>
      <c r="SJH7" s="64"/>
      <c r="SJI7" s="64"/>
      <c r="SJJ7" s="64"/>
      <c r="SJK7" s="64"/>
      <c r="SJL7" s="64"/>
      <c r="SJM7" s="64"/>
      <c r="SJN7" s="64"/>
      <c r="SJO7" s="64"/>
      <c r="SJP7" s="64"/>
      <c r="SJQ7" s="64"/>
      <c r="SJR7" s="64"/>
      <c r="SJS7" s="64"/>
      <c r="SJT7" s="64"/>
      <c r="SJU7" s="64"/>
      <c r="SJV7" s="64"/>
      <c r="SJW7" s="64"/>
      <c r="SJX7" s="64"/>
      <c r="SJY7" s="64"/>
      <c r="SJZ7" s="64"/>
      <c r="SKA7" s="64"/>
      <c r="SKB7" s="64"/>
      <c r="SKC7" s="64"/>
      <c r="SKD7" s="64"/>
      <c r="SKE7" s="64"/>
      <c r="SKF7" s="64"/>
      <c r="SKG7" s="64"/>
      <c r="SKH7" s="64"/>
      <c r="SKI7" s="64"/>
      <c r="SKJ7" s="64"/>
      <c r="SKK7" s="64"/>
      <c r="SKL7" s="64"/>
      <c r="SKM7" s="64"/>
      <c r="SKN7" s="64"/>
      <c r="SKO7" s="64"/>
      <c r="SKP7" s="64"/>
      <c r="SKQ7" s="64"/>
      <c r="SKR7" s="64"/>
      <c r="SKS7" s="64"/>
      <c r="SKT7" s="64"/>
      <c r="SKU7" s="64"/>
      <c r="SKV7" s="64"/>
      <c r="SKW7" s="64"/>
      <c r="SKX7" s="64"/>
      <c r="SKY7" s="64"/>
      <c r="SKZ7" s="64"/>
      <c r="SLA7" s="64"/>
      <c r="SLB7" s="64"/>
      <c r="SLC7" s="64"/>
      <c r="SLD7" s="64"/>
      <c r="SLE7" s="64"/>
      <c r="SLF7" s="64"/>
      <c r="SLG7" s="64"/>
      <c r="SLH7" s="64"/>
      <c r="SLI7" s="64"/>
      <c r="SLJ7" s="64"/>
      <c r="SLK7" s="64"/>
      <c r="SLL7" s="64"/>
      <c r="SLM7" s="64"/>
      <c r="SLN7" s="64"/>
      <c r="SLO7" s="64"/>
      <c r="SLP7" s="64"/>
      <c r="SLQ7" s="64"/>
      <c r="SLR7" s="64"/>
      <c r="SLS7" s="64"/>
      <c r="SLT7" s="64"/>
      <c r="SLU7" s="64"/>
      <c r="SLV7" s="64"/>
      <c r="SLW7" s="64"/>
      <c r="SLX7" s="64"/>
      <c r="SLY7" s="64"/>
      <c r="SLZ7" s="64"/>
      <c r="SMA7" s="64"/>
      <c r="SMB7" s="64"/>
      <c r="SMC7" s="64"/>
      <c r="SMD7" s="64"/>
      <c r="SME7" s="64"/>
      <c r="SMF7" s="64"/>
      <c r="SMG7" s="64"/>
      <c r="SMH7" s="64"/>
      <c r="SMI7" s="64"/>
      <c r="SMJ7" s="64"/>
      <c r="SMK7" s="64"/>
      <c r="SML7" s="64"/>
      <c r="SMM7" s="64"/>
      <c r="SMN7" s="64"/>
      <c r="SMO7" s="64"/>
      <c r="SMP7" s="64"/>
      <c r="SMQ7" s="64"/>
      <c r="SMR7" s="64"/>
      <c r="SMS7" s="64"/>
      <c r="SMT7" s="64"/>
      <c r="SMU7" s="64"/>
      <c r="SMV7" s="64"/>
      <c r="SMW7" s="64"/>
      <c r="SMX7" s="64"/>
      <c r="SMY7" s="64"/>
      <c r="SMZ7" s="64"/>
      <c r="SNA7" s="64"/>
      <c r="SNB7" s="64"/>
      <c r="SNC7" s="64"/>
      <c r="SND7" s="64"/>
      <c r="SNE7" s="64"/>
      <c r="SNF7" s="64"/>
      <c r="SNG7" s="64"/>
      <c r="SNH7" s="64"/>
      <c r="SNI7" s="64"/>
      <c r="SNJ7" s="64"/>
      <c r="SNK7" s="64"/>
      <c r="SNL7" s="64"/>
      <c r="SNM7" s="64"/>
      <c r="SNN7" s="64"/>
      <c r="SNO7" s="64"/>
      <c r="SNP7" s="64"/>
      <c r="SNQ7" s="64"/>
      <c r="SNR7" s="64"/>
      <c r="SNS7" s="64"/>
      <c r="SNT7" s="64"/>
      <c r="SNU7" s="64"/>
      <c r="SNV7" s="64"/>
      <c r="SNW7" s="64"/>
      <c r="SNX7" s="64"/>
      <c r="SNY7" s="64"/>
      <c r="SNZ7" s="64"/>
      <c r="SOA7" s="64"/>
      <c r="SOB7" s="64"/>
      <c r="SOC7" s="64"/>
      <c r="SOD7" s="64"/>
      <c r="SOE7" s="64"/>
      <c r="SOF7" s="64"/>
      <c r="SOG7" s="64"/>
      <c r="SOH7" s="64"/>
      <c r="SOI7" s="64"/>
      <c r="SOJ7" s="64"/>
      <c r="SOK7" s="64"/>
      <c r="SOL7" s="64"/>
      <c r="SOM7" s="64"/>
      <c r="SON7" s="64"/>
      <c r="SOO7" s="64"/>
      <c r="SOP7" s="64"/>
      <c r="SOQ7" s="64"/>
      <c r="SOR7" s="64"/>
      <c r="SOS7" s="64"/>
      <c r="SOT7" s="64"/>
      <c r="SOU7" s="64"/>
      <c r="SOV7" s="64"/>
      <c r="SOW7" s="64"/>
      <c r="SOX7" s="64"/>
      <c r="SOY7" s="64"/>
      <c r="SOZ7" s="64"/>
      <c r="SPA7" s="64"/>
      <c r="SPB7" s="64"/>
      <c r="SPC7" s="64"/>
      <c r="SPD7" s="64"/>
      <c r="SPE7" s="64"/>
      <c r="SPF7" s="64"/>
      <c r="SPG7" s="64"/>
      <c r="SPH7" s="64"/>
      <c r="SPI7" s="64"/>
      <c r="SPJ7" s="64"/>
      <c r="SPK7" s="64"/>
      <c r="SPL7" s="64"/>
      <c r="SPM7" s="64"/>
      <c r="SPN7" s="64"/>
      <c r="SPO7" s="64"/>
      <c r="SPP7" s="64"/>
      <c r="SPQ7" s="64"/>
      <c r="SPR7" s="64"/>
      <c r="SPS7" s="64"/>
      <c r="SPT7" s="64"/>
      <c r="SPU7" s="64"/>
      <c r="SPV7" s="64"/>
      <c r="SPW7" s="64"/>
      <c r="SPX7" s="64"/>
      <c r="SPY7" s="64"/>
      <c r="SPZ7" s="64"/>
      <c r="SQA7" s="64"/>
      <c r="SQB7" s="64"/>
      <c r="SQC7" s="64"/>
      <c r="SQD7" s="64"/>
      <c r="SQE7" s="64"/>
      <c r="SQF7" s="64"/>
      <c r="SQG7" s="64"/>
      <c r="SQH7" s="64"/>
      <c r="SQI7" s="64"/>
      <c r="SQJ7" s="64"/>
      <c r="SQK7" s="64"/>
      <c r="SQL7" s="64"/>
      <c r="SQM7" s="64"/>
      <c r="SQN7" s="64"/>
      <c r="SQO7" s="64"/>
      <c r="SQP7" s="64"/>
      <c r="SQQ7" s="64"/>
      <c r="SQR7" s="64"/>
      <c r="SQS7" s="64"/>
      <c r="SQT7" s="64"/>
      <c r="SQU7" s="64"/>
      <c r="SQV7" s="64"/>
      <c r="SQW7" s="64"/>
      <c r="SQX7" s="64"/>
      <c r="SQY7" s="64"/>
      <c r="SQZ7" s="64"/>
      <c r="SRA7" s="64"/>
      <c r="SRB7" s="64"/>
      <c r="SRC7" s="64"/>
      <c r="SRD7" s="64"/>
      <c r="SRE7" s="64"/>
      <c r="SRF7" s="64"/>
      <c r="SRG7" s="64"/>
      <c r="SRH7" s="64"/>
      <c r="SRI7" s="64"/>
      <c r="SRJ7" s="64"/>
      <c r="SRK7" s="64"/>
      <c r="SRL7" s="64"/>
      <c r="SRM7" s="64"/>
      <c r="SRN7" s="64"/>
      <c r="SRO7" s="64"/>
      <c r="SRP7" s="64"/>
      <c r="SRQ7" s="64"/>
      <c r="SRR7" s="64"/>
      <c r="SRS7" s="64"/>
      <c r="SRT7" s="64"/>
      <c r="SRU7" s="64"/>
      <c r="SRV7" s="64"/>
      <c r="SRW7" s="64"/>
      <c r="SRX7" s="64"/>
      <c r="SRY7" s="64"/>
      <c r="SRZ7" s="64"/>
      <c r="SSA7" s="64"/>
      <c r="SSB7" s="64"/>
      <c r="SSC7" s="64"/>
      <c r="SSD7" s="64"/>
      <c r="SSE7" s="64"/>
      <c r="SSF7" s="64"/>
      <c r="SSG7" s="64"/>
      <c r="SSH7" s="64"/>
      <c r="SSI7" s="64"/>
      <c r="SSJ7" s="64"/>
      <c r="SSK7" s="64"/>
      <c r="SSL7" s="64"/>
      <c r="SSM7" s="64"/>
      <c r="SSN7" s="64"/>
      <c r="SSO7" s="64"/>
      <c r="SSP7" s="64"/>
      <c r="SSQ7" s="64"/>
      <c r="SSR7" s="64"/>
      <c r="SSS7" s="64"/>
      <c r="SST7" s="64"/>
      <c r="SSU7" s="64"/>
      <c r="SSV7" s="64"/>
      <c r="SSW7" s="64"/>
      <c r="SSX7" s="64"/>
      <c r="SSY7" s="64"/>
      <c r="SSZ7" s="64"/>
      <c r="STA7" s="64"/>
      <c r="STB7" s="64"/>
      <c r="STC7" s="64"/>
      <c r="STD7" s="64"/>
      <c r="STE7" s="64"/>
      <c r="STF7" s="64"/>
      <c r="STG7" s="64"/>
      <c r="STH7" s="64"/>
      <c r="STI7" s="64"/>
      <c r="STJ7" s="64"/>
      <c r="STK7" s="64"/>
      <c r="STL7" s="64"/>
      <c r="STM7" s="64"/>
      <c r="STN7" s="64"/>
      <c r="STO7" s="64"/>
      <c r="STP7" s="64"/>
      <c r="STQ7" s="64"/>
      <c r="STR7" s="64"/>
      <c r="STS7" s="64"/>
      <c r="STT7" s="64"/>
      <c r="STU7" s="64"/>
      <c r="STV7" s="64"/>
      <c r="STW7" s="64"/>
      <c r="STX7" s="64"/>
      <c r="STY7" s="64"/>
      <c r="STZ7" s="64"/>
      <c r="SUA7" s="64"/>
      <c r="SUB7" s="64"/>
      <c r="SUC7" s="64"/>
      <c r="SUD7" s="64"/>
      <c r="SUE7" s="64"/>
      <c r="SUF7" s="64"/>
      <c r="SUG7" s="64"/>
      <c r="SUH7" s="64"/>
      <c r="SUI7" s="64"/>
      <c r="SUJ7" s="64"/>
      <c r="SUK7" s="64"/>
      <c r="SUL7" s="64"/>
      <c r="SUM7" s="64"/>
      <c r="SUN7" s="64"/>
      <c r="SUO7" s="64"/>
      <c r="SUP7" s="64"/>
      <c r="SUQ7" s="64"/>
      <c r="SUR7" s="64"/>
      <c r="SUS7" s="64"/>
      <c r="SUT7" s="64"/>
      <c r="SUU7" s="64"/>
      <c r="SUV7" s="64"/>
      <c r="SUW7" s="64"/>
      <c r="SUX7" s="64"/>
      <c r="SUY7" s="64"/>
      <c r="SUZ7" s="64"/>
      <c r="SVA7" s="64"/>
      <c r="SVB7" s="64"/>
      <c r="SVC7" s="64"/>
      <c r="SVD7" s="64"/>
      <c r="SVE7" s="64"/>
      <c r="SVF7" s="64"/>
      <c r="SVG7" s="64"/>
      <c r="SVH7" s="64"/>
      <c r="SVI7" s="64"/>
      <c r="SVJ7" s="64"/>
      <c r="SVK7" s="64"/>
      <c r="SVL7" s="64"/>
      <c r="SVM7" s="64"/>
      <c r="SVN7" s="64"/>
      <c r="SVO7" s="64"/>
      <c r="SVP7" s="64"/>
      <c r="SVQ7" s="64"/>
      <c r="SVR7" s="64"/>
      <c r="SVS7" s="64"/>
      <c r="SVT7" s="64"/>
      <c r="SVU7" s="64"/>
      <c r="SVV7" s="64"/>
      <c r="SVW7" s="64"/>
      <c r="SVX7" s="64"/>
      <c r="SVY7" s="64"/>
      <c r="SVZ7" s="64"/>
      <c r="SWA7" s="64"/>
      <c r="SWB7" s="64"/>
      <c r="SWC7" s="64"/>
      <c r="SWD7" s="64"/>
      <c r="SWE7" s="64"/>
      <c r="SWF7" s="64"/>
      <c r="SWG7" s="64"/>
      <c r="SWH7" s="64"/>
      <c r="SWI7" s="64"/>
      <c r="SWJ7" s="64"/>
      <c r="SWK7" s="64"/>
      <c r="SWL7" s="64"/>
      <c r="SWM7" s="64"/>
      <c r="SWN7" s="64"/>
      <c r="SWO7" s="64"/>
      <c r="SWP7" s="64"/>
      <c r="SWQ7" s="64"/>
      <c r="SWR7" s="64"/>
      <c r="SWS7" s="64"/>
      <c r="SWT7" s="64"/>
      <c r="SWU7" s="64"/>
      <c r="SWV7" s="64"/>
      <c r="SWW7" s="64"/>
      <c r="SWX7" s="64"/>
      <c r="SWY7" s="64"/>
      <c r="SWZ7" s="64"/>
      <c r="SXA7" s="64"/>
      <c r="SXB7" s="64"/>
      <c r="SXC7" s="64"/>
      <c r="SXD7" s="64"/>
      <c r="SXE7" s="64"/>
      <c r="SXF7" s="64"/>
      <c r="SXG7" s="64"/>
      <c r="SXH7" s="64"/>
      <c r="SXI7" s="64"/>
      <c r="SXJ7" s="64"/>
      <c r="SXK7" s="64"/>
      <c r="SXL7" s="64"/>
      <c r="SXM7" s="64"/>
      <c r="SXN7" s="64"/>
      <c r="SXO7" s="64"/>
      <c r="SXP7" s="64"/>
      <c r="SXQ7" s="64"/>
      <c r="SXR7" s="64"/>
      <c r="SXS7" s="64"/>
      <c r="SXT7" s="64"/>
      <c r="SXU7" s="64"/>
      <c r="SXV7" s="64"/>
      <c r="SXW7" s="64"/>
      <c r="SXX7" s="64"/>
      <c r="SXY7" s="64"/>
      <c r="SXZ7" s="64"/>
      <c r="SYA7" s="64"/>
      <c r="SYB7" s="64"/>
      <c r="SYC7" s="64"/>
      <c r="SYD7" s="64"/>
      <c r="SYE7" s="64"/>
      <c r="SYF7" s="64"/>
      <c r="SYG7" s="64"/>
      <c r="SYH7" s="64"/>
      <c r="SYI7" s="64"/>
      <c r="SYJ7" s="64"/>
      <c r="SYK7" s="64"/>
      <c r="SYL7" s="64"/>
      <c r="SYM7" s="64"/>
      <c r="SYN7" s="64"/>
      <c r="SYO7" s="64"/>
      <c r="SYP7" s="64"/>
      <c r="SYQ7" s="64"/>
      <c r="SYR7" s="64"/>
      <c r="SYS7" s="64"/>
      <c r="SYT7" s="64"/>
      <c r="SYU7" s="64"/>
      <c r="SYV7" s="64"/>
      <c r="SYW7" s="64"/>
      <c r="SYX7" s="64"/>
      <c r="SYY7" s="64"/>
      <c r="SYZ7" s="64"/>
      <c r="SZA7" s="64"/>
      <c r="SZB7" s="64"/>
      <c r="SZC7" s="64"/>
      <c r="SZD7" s="64"/>
      <c r="SZE7" s="64"/>
      <c r="SZF7" s="64"/>
      <c r="SZG7" s="64"/>
      <c r="SZH7" s="64"/>
      <c r="SZI7" s="64"/>
      <c r="SZJ7" s="64"/>
      <c r="SZK7" s="64"/>
      <c r="SZL7" s="64"/>
      <c r="SZM7" s="64"/>
      <c r="SZN7" s="64"/>
      <c r="SZO7" s="64"/>
      <c r="SZP7" s="64"/>
      <c r="SZQ7" s="64"/>
      <c r="SZR7" s="64"/>
      <c r="SZS7" s="64"/>
      <c r="SZT7" s="64"/>
      <c r="SZU7" s="64"/>
      <c r="SZV7" s="64"/>
      <c r="SZW7" s="64"/>
      <c r="SZX7" s="64"/>
      <c r="SZY7" s="64"/>
      <c r="SZZ7" s="64"/>
      <c r="TAA7" s="64"/>
      <c r="TAB7" s="64"/>
      <c r="TAC7" s="64"/>
      <c r="TAD7" s="64"/>
      <c r="TAE7" s="64"/>
      <c r="TAF7" s="64"/>
      <c r="TAG7" s="64"/>
      <c r="TAH7" s="64"/>
      <c r="TAI7" s="64"/>
      <c r="TAJ7" s="64"/>
      <c r="TAK7" s="64"/>
      <c r="TAL7" s="64"/>
      <c r="TAM7" s="64"/>
      <c r="TAN7" s="64"/>
      <c r="TAO7" s="64"/>
      <c r="TAP7" s="64"/>
      <c r="TAQ7" s="64"/>
      <c r="TAR7" s="64"/>
      <c r="TAS7" s="64"/>
      <c r="TAT7" s="64"/>
      <c r="TAU7" s="64"/>
      <c r="TAV7" s="64"/>
      <c r="TAW7" s="64"/>
      <c r="TAX7" s="64"/>
      <c r="TAY7" s="64"/>
      <c r="TAZ7" s="64"/>
      <c r="TBA7" s="64"/>
      <c r="TBB7" s="64"/>
      <c r="TBC7" s="64"/>
      <c r="TBD7" s="64"/>
      <c r="TBE7" s="64"/>
      <c r="TBF7" s="64"/>
      <c r="TBG7" s="64"/>
      <c r="TBH7" s="64"/>
      <c r="TBI7" s="64"/>
      <c r="TBJ7" s="64"/>
      <c r="TBK7" s="64"/>
      <c r="TBL7" s="64"/>
      <c r="TBM7" s="64"/>
      <c r="TBN7" s="64"/>
      <c r="TBO7" s="64"/>
      <c r="TBP7" s="64"/>
      <c r="TBQ7" s="64"/>
      <c r="TBR7" s="64"/>
      <c r="TBS7" s="64"/>
      <c r="TBT7" s="64"/>
      <c r="TBU7" s="64"/>
      <c r="TBV7" s="64"/>
      <c r="TBW7" s="64"/>
      <c r="TBX7" s="64"/>
      <c r="TBY7" s="64"/>
      <c r="TBZ7" s="64"/>
      <c r="TCA7" s="64"/>
      <c r="TCB7" s="64"/>
      <c r="TCC7" s="64"/>
      <c r="TCD7" s="64"/>
      <c r="TCE7" s="64"/>
      <c r="TCF7" s="64"/>
      <c r="TCG7" s="64"/>
      <c r="TCH7" s="64"/>
      <c r="TCI7" s="64"/>
      <c r="TCJ7" s="64"/>
      <c r="TCK7" s="64"/>
      <c r="TCL7" s="64"/>
      <c r="TCM7" s="64"/>
      <c r="TCN7" s="64"/>
      <c r="TCO7" s="64"/>
      <c r="TCP7" s="64"/>
      <c r="TCQ7" s="64"/>
      <c r="TCR7" s="64"/>
      <c r="TCS7" s="64"/>
      <c r="TCT7" s="64"/>
      <c r="TCU7" s="64"/>
      <c r="TCV7" s="64"/>
      <c r="TCW7" s="64"/>
      <c r="TCX7" s="64"/>
      <c r="TCY7" s="64"/>
      <c r="TCZ7" s="64"/>
      <c r="TDA7" s="64"/>
      <c r="TDB7" s="64"/>
      <c r="TDC7" s="64"/>
      <c r="TDD7" s="64"/>
      <c r="TDE7" s="64"/>
      <c r="TDF7" s="64"/>
      <c r="TDG7" s="64"/>
      <c r="TDH7" s="64"/>
      <c r="TDI7" s="64"/>
      <c r="TDJ7" s="64"/>
      <c r="TDK7" s="64"/>
      <c r="TDL7" s="64"/>
      <c r="TDM7" s="64"/>
      <c r="TDN7" s="64"/>
      <c r="TDO7" s="64"/>
      <c r="TDP7" s="64"/>
      <c r="TDQ7" s="64"/>
      <c r="TDR7" s="64"/>
      <c r="TDS7" s="64"/>
      <c r="TDT7" s="64"/>
      <c r="TDU7" s="64"/>
      <c r="TDV7" s="64"/>
      <c r="TDW7" s="64"/>
      <c r="TDX7" s="64"/>
      <c r="TDY7" s="64"/>
      <c r="TDZ7" s="64"/>
      <c r="TEA7" s="64"/>
      <c r="TEB7" s="64"/>
      <c r="TEC7" s="64"/>
      <c r="TED7" s="64"/>
      <c r="TEE7" s="64"/>
      <c r="TEF7" s="64"/>
      <c r="TEG7" s="64"/>
      <c r="TEH7" s="64"/>
      <c r="TEI7" s="64"/>
      <c r="TEJ7" s="64"/>
      <c r="TEK7" s="64"/>
      <c r="TEL7" s="64"/>
      <c r="TEM7" s="64"/>
      <c r="TEN7" s="64"/>
      <c r="TEO7" s="64"/>
      <c r="TEP7" s="64"/>
      <c r="TEQ7" s="64"/>
      <c r="TER7" s="64"/>
      <c r="TES7" s="64"/>
      <c r="TET7" s="64"/>
      <c r="TEU7" s="64"/>
      <c r="TEV7" s="64"/>
      <c r="TEW7" s="64"/>
      <c r="TEX7" s="64"/>
      <c r="TEY7" s="64"/>
      <c r="TEZ7" s="64"/>
      <c r="TFA7" s="64"/>
      <c r="TFB7" s="64"/>
      <c r="TFC7" s="64"/>
      <c r="TFD7" s="64"/>
      <c r="TFE7" s="64"/>
      <c r="TFF7" s="64"/>
      <c r="TFG7" s="64"/>
      <c r="TFH7" s="64"/>
      <c r="TFI7" s="64"/>
      <c r="TFJ7" s="64"/>
      <c r="TFK7" s="64"/>
      <c r="TFL7" s="64"/>
      <c r="TFM7" s="64"/>
      <c r="TFN7" s="64"/>
      <c r="TFO7" s="64"/>
      <c r="TFP7" s="64"/>
      <c r="TFQ7" s="64"/>
      <c r="TFR7" s="64"/>
      <c r="TFS7" s="64"/>
      <c r="TFT7" s="64"/>
      <c r="TFU7" s="64"/>
      <c r="TFV7" s="64"/>
      <c r="TFW7" s="64"/>
      <c r="TFX7" s="64"/>
      <c r="TFY7" s="64"/>
      <c r="TFZ7" s="64"/>
      <c r="TGA7" s="64"/>
      <c r="TGB7" s="64"/>
      <c r="TGC7" s="64"/>
      <c r="TGD7" s="64"/>
      <c r="TGE7" s="64"/>
      <c r="TGF7" s="64"/>
      <c r="TGG7" s="64"/>
      <c r="TGH7" s="64"/>
      <c r="TGI7" s="64"/>
      <c r="TGJ7" s="64"/>
      <c r="TGK7" s="64"/>
      <c r="TGL7" s="64"/>
      <c r="TGM7" s="64"/>
      <c r="TGN7" s="64"/>
      <c r="TGO7" s="64"/>
      <c r="TGP7" s="64"/>
      <c r="TGQ7" s="64"/>
      <c r="TGR7" s="64"/>
      <c r="TGS7" s="64"/>
      <c r="TGT7" s="64"/>
      <c r="TGU7" s="64"/>
      <c r="TGV7" s="64"/>
      <c r="TGW7" s="64"/>
      <c r="TGX7" s="64"/>
      <c r="TGY7" s="64"/>
      <c r="TGZ7" s="64"/>
      <c r="THA7" s="64"/>
      <c r="THB7" s="64"/>
      <c r="THC7" s="64"/>
      <c r="THD7" s="64"/>
      <c r="THE7" s="64"/>
      <c r="THF7" s="64"/>
      <c r="THG7" s="64"/>
      <c r="THH7" s="64"/>
      <c r="THI7" s="64"/>
      <c r="THJ7" s="64"/>
      <c r="THK7" s="64"/>
      <c r="THL7" s="64"/>
      <c r="THM7" s="64"/>
      <c r="THN7" s="64"/>
      <c r="THO7" s="64"/>
      <c r="THP7" s="64"/>
      <c r="THQ7" s="64"/>
      <c r="THR7" s="64"/>
      <c r="THS7" s="64"/>
      <c r="THT7" s="64"/>
      <c r="THU7" s="64"/>
      <c r="THV7" s="64"/>
      <c r="THW7" s="64"/>
      <c r="THX7" s="64"/>
      <c r="THY7" s="64"/>
      <c r="THZ7" s="64"/>
      <c r="TIA7" s="64"/>
      <c r="TIB7" s="64"/>
      <c r="TIC7" s="64"/>
      <c r="TID7" s="64"/>
      <c r="TIE7" s="64"/>
      <c r="TIF7" s="64"/>
      <c r="TIG7" s="64"/>
      <c r="TIH7" s="64"/>
      <c r="TII7" s="64"/>
      <c r="TIJ7" s="64"/>
      <c r="TIK7" s="64"/>
      <c r="TIL7" s="64"/>
      <c r="TIM7" s="64"/>
      <c r="TIN7" s="64"/>
      <c r="TIO7" s="64"/>
      <c r="TIP7" s="64"/>
      <c r="TIQ7" s="64"/>
      <c r="TIR7" s="64"/>
      <c r="TIS7" s="64"/>
      <c r="TIT7" s="64"/>
      <c r="TIU7" s="64"/>
      <c r="TIV7" s="64"/>
      <c r="TIW7" s="64"/>
      <c r="TIX7" s="64"/>
      <c r="TIY7" s="64"/>
      <c r="TIZ7" s="64"/>
      <c r="TJA7" s="64"/>
      <c r="TJB7" s="64"/>
      <c r="TJC7" s="64"/>
      <c r="TJD7" s="64"/>
      <c r="TJE7" s="64"/>
      <c r="TJF7" s="64"/>
      <c r="TJG7" s="64"/>
      <c r="TJH7" s="64"/>
      <c r="TJI7" s="64"/>
      <c r="TJJ7" s="64"/>
      <c r="TJK7" s="64"/>
      <c r="TJL7" s="64"/>
      <c r="TJM7" s="64"/>
      <c r="TJN7" s="64"/>
      <c r="TJO7" s="64"/>
      <c r="TJP7" s="64"/>
      <c r="TJQ7" s="64"/>
      <c r="TJR7" s="64"/>
      <c r="TJS7" s="64"/>
      <c r="TJT7" s="64"/>
      <c r="TJU7" s="64"/>
      <c r="TJV7" s="64"/>
      <c r="TJW7" s="64"/>
      <c r="TJX7" s="64"/>
      <c r="TJY7" s="64"/>
      <c r="TJZ7" s="64"/>
      <c r="TKA7" s="64"/>
      <c r="TKB7" s="64"/>
      <c r="TKC7" s="64"/>
      <c r="TKD7" s="64"/>
      <c r="TKE7" s="64"/>
      <c r="TKF7" s="64"/>
      <c r="TKG7" s="64"/>
      <c r="TKH7" s="64"/>
      <c r="TKI7" s="64"/>
      <c r="TKJ7" s="64"/>
      <c r="TKK7" s="64"/>
      <c r="TKL7" s="64"/>
      <c r="TKM7" s="64"/>
      <c r="TKN7" s="64"/>
      <c r="TKO7" s="64"/>
      <c r="TKP7" s="64"/>
      <c r="TKQ7" s="64"/>
      <c r="TKR7" s="64"/>
      <c r="TKS7" s="64"/>
      <c r="TKT7" s="64"/>
      <c r="TKU7" s="64"/>
      <c r="TKV7" s="64"/>
      <c r="TKW7" s="64"/>
      <c r="TKX7" s="64"/>
      <c r="TKY7" s="64"/>
      <c r="TKZ7" s="64"/>
      <c r="TLA7" s="64"/>
      <c r="TLB7" s="64"/>
      <c r="TLC7" s="64"/>
      <c r="TLD7" s="64"/>
      <c r="TLE7" s="64"/>
      <c r="TLF7" s="64"/>
      <c r="TLG7" s="64"/>
      <c r="TLH7" s="64"/>
      <c r="TLI7" s="64"/>
      <c r="TLJ7" s="64"/>
      <c r="TLK7" s="64"/>
      <c r="TLL7" s="64"/>
      <c r="TLM7" s="64"/>
      <c r="TLN7" s="64"/>
      <c r="TLO7" s="64"/>
      <c r="TLP7" s="64"/>
      <c r="TLQ7" s="64"/>
      <c r="TLR7" s="64"/>
      <c r="TLS7" s="64"/>
      <c r="TLT7" s="64"/>
      <c r="TLU7" s="64"/>
      <c r="TLV7" s="64"/>
      <c r="TLW7" s="64"/>
      <c r="TLX7" s="64"/>
      <c r="TLY7" s="64"/>
      <c r="TLZ7" s="64"/>
      <c r="TMA7" s="64"/>
      <c r="TMB7" s="64"/>
      <c r="TMC7" s="64"/>
      <c r="TMD7" s="64"/>
      <c r="TME7" s="64"/>
      <c r="TMF7" s="64"/>
      <c r="TMG7" s="64"/>
      <c r="TMH7" s="64"/>
      <c r="TMI7" s="64"/>
      <c r="TMJ7" s="64"/>
      <c r="TMK7" s="64"/>
      <c r="TML7" s="64"/>
      <c r="TMM7" s="64"/>
      <c r="TMN7" s="64"/>
      <c r="TMO7" s="64"/>
      <c r="TMP7" s="64"/>
      <c r="TMQ7" s="64"/>
      <c r="TMR7" s="64"/>
      <c r="TMS7" s="64"/>
      <c r="TMT7" s="64"/>
      <c r="TMU7" s="64"/>
      <c r="TMV7" s="64"/>
      <c r="TMW7" s="64"/>
      <c r="TMX7" s="64"/>
      <c r="TMY7" s="64"/>
      <c r="TMZ7" s="64"/>
      <c r="TNA7" s="64"/>
      <c r="TNB7" s="64"/>
      <c r="TNC7" s="64"/>
      <c r="TND7" s="64"/>
      <c r="TNE7" s="64"/>
      <c r="TNF7" s="64"/>
      <c r="TNG7" s="64"/>
      <c r="TNH7" s="64"/>
      <c r="TNI7" s="64"/>
      <c r="TNJ7" s="64"/>
      <c r="TNK7" s="64"/>
      <c r="TNL7" s="64"/>
      <c r="TNM7" s="64"/>
      <c r="TNN7" s="64"/>
      <c r="TNO7" s="64"/>
      <c r="TNP7" s="64"/>
      <c r="TNQ7" s="64"/>
      <c r="TNR7" s="64"/>
      <c r="TNS7" s="64"/>
      <c r="TNT7" s="64"/>
      <c r="TNU7" s="64"/>
      <c r="TNV7" s="64"/>
      <c r="TNW7" s="64"/>
      <c r="TNX7" s="64"/>
      <c r="TNY7" s="64"/>
      <c r="TNZ7" s="64"/>
      <c r="TOA7" s="64"/>
      <c r="TOB7" s="64"/>
      <c r="TOC7" s="64"/>
      <c r="TOD7" s="64"/>
      <c r="TOE7" s="64"/>
      <c r="TOF7" s="64"/>
      <c r="TOG7" s="64"/>
      <c r="TOH7" s="64"/>
      <c r="TOI7" s="64"/>
      <c r="TOJ7" s="64"/>
      <c r="TOK7" s="64"/>
      <c r="TOL7" s="64"/>
      <c r="TOM7" s="64"/>
      <c r="TON7" s="64"/>
      <c r="TOO7" s="64"/>
      <c r="TOP7" s="64"/>
      <c r="TOQ7" s="64"/>
      <c r="TOR7" s="64"/>
      <c r="TOS7" s="64"/>
      <c r="TOT7" s="64"/>
      <c r="TOU7" s="64"/>
      <c r="TOV7" s="64"/>
      <c r="TOW7" s="64"/>
      <c r="TOX7" s="64"/>
      <c r="TOY7" s="64"/>
      <c r="TOZ7" s="64"/>
      <c r="TPA7" s="64"/>
      <c r="TPB7" s="64"/>
      <c r="TPC7" s="64"/>
      <c r="TPD7" s="64"/>
      <c r="TPE7" s="64"/>
      <c r="TPF7" s="64"/>
      <c r="TPG7" s="64"/>
      <c r="TPH7" s="64"/>
      <c r="TPI7" s="64"/>
      <c r="TPJ7" s="64"/>
      <c r="TPK7" s="64"/>
      <c r="TPL7" s="64"/>
      <c r="TPM7" s="64"/>
      <c r="TPN7" s="64"/>
      <c r="TPO7" s="64"/>
      <c r="TPP7" s="64"/>
      <c r="TPQ7" s="64"/>
      <c r="TPR7" s="64"/>
      <c r="TPS7" s="64"/>
      <c r="TPT7" s="64"/>
      <c r="TPU7" s="64"/>
      <c r="TPV7" s="64"/>
      <c r="TPW7" s="64"/>
      <c r="TPX7" s="64"/>
      <c r="TPY7" s="64"/>
      <c r="TPZ7" s="64"/>
      <c r="TQA7" s="64"/>
      <c r="TQB7" s="64"/>
      <c r="TQC7" s="64"/>
      <c r="TQD7" s="64"/>
      <c r="TQE7" s="64"/>
      <c r="TQF7" s="64"/>
      <c r="TQG7" s="64"/>
      <c r="TQH7" s="64"/>
      <c r="TQI7" s="64"/>
      <c r="TQJ7" s="64"/>
      <c r="TQK7" s="64"/>
      <c r="TQL7" s="64"/>
      <c r="TQM7" s="64"/>
      <c r="TQN7" s="64"/>
      <c r="TQO7" s="64"/>
      <c r="TQP7" s="64"/>
      <c r="TQQ7" s="64"/>
      <c r="TQR7" s="64"/>
      <c r="TQS7" s="64"/>
      <c r="TQT7" s="64"/>
      <c r="TQU7" s="64"/>
      <c r="TQV7" s="64"/>
      <c r="TQW7" s="64"/>
      <c r="TQX7" s="64"/>
      <c r="TQY7" s="64"/>
      <c r="TQZ7" s="64"/>
      <c r="TRA7" s="64"/>
      <c r="TRB7" s="64"/>
      <c r="TRC7" s="64"/>
      <c r="TRD7" s="64"/>
      <c r="TRE7" s="64"/>
      <c r="TRF7" s="64"/>
      <c r="TRG7" s="64"/>
      <c r="TRH7" s="64"/>
      <c r="TRI7" s="64"/>
      <c r="TRJ7" s="64"/>
      <c r="TRK7" s="64"/>
      <c r="TRL7" s="64"/>
      <c r="TRM7" s="64"/>
      <c r="TRN7" s="64"/>
      <c r="TRO7" s="64"/>
      <c r="TRP7" s="64"/>
      <c r="TRQ7" s="64"/>
      <c r="TRR7" s="64"/>
      <c r="TRS7" s="64"/>
      <c r="TRT7" s="64"/>
      <c r="TRU7" s="64"/>
      <c r="TRV7" s="64"/>
      <c r="TRW7" s="64"/>
      <c r="TRX7" s="64"/>
      <c r="TRY7" s="64"/>
      <c r="TRZ7" s="64"/>
      <c r="TSA7" s="64"/>
      <c r="TSB7" s="64"/>
      <c r="TSC7" s="64"/>
      <c r="TSD7" s="64"/>
      <c r="TSE7" s="64"/>
      <c r="TSF7" s="64"/>
      <c r="TSG7" s="64"/>
      <c r="TSH7" s="64"/>
      <c r="TSI7" s="64"/>
      <c r="TSJ7" s="64"/>
      <c r="TSK7" s="64"/>
      <c r="TSL7" s="64"/>
      <c r="TSM7" s="64"/>
      <c r="TSN7" s="64"/>
      <c r="TSO7" s="64"/>
      <c r="TSP7" s="64"/>
      <c r="TSQ7" s="64"/>
      <c r="TSR7" s="64"/>
      <c r="TSS7" s="64"/>
      <c r="TST7" s="64"/>
      <c r="TSU7" s="64"/>
      <c r="TSV7" s="64"/>
      <c r="TSW7" s="64"/>
      <c r="TSX7" s="64"/>
      <c r="TSY7" s="64"/>
      <c r="TSZ7" s="64"/>
      <c r="TTA7" s="64"/>
      <c r="TTB7" s="64"/>
      <c r="TTC7" s="64"/>
      <c r="TTD7" s="64"/>
      <c r="TTE7" s="64"/>
      <c r="TTF7" s="64"/>
      <c r="TTG7" s="64"/>
      <c r="TTH7" s="64"/>
      <c r="TTI7" s="64"/>
      <c r="TTJ7" s="64"/>
      <c r="TTK7" s="64"/>
      <c r="TTL7" s="64"/>
      <c r="TTM7" s="64"/>
      <c r="TTN7" s="64"/>
      <c r="TTO7" s="64"/>
      <c r="TTP7" s="64"/>
      <c r="TTQ7" s="64"/>
      <c r="TTR7" s="64"/>
      <c r="TTS7" s="64"/>
      <c r="TTT7" s="64"/>
      <c r="TTU7" s="64"/>
      <c r="TTV7" s="64"/>
      <c r="TTW7" s="64"/>
      <c r="TTX7" s="64"/>
      <c r="TTY7" s="64"/>
      <c r="TTZ7" s="64"/>
      <c r="TUA7" s="64"/>
      <c r="TUB7" s="64"/>
      <c r="TUC7" s="64"/>
      <c r="TUD7" s="64"/>
      <c r="TUE7" s="64"/>
      <c r="TUF7" s="64"/>
      <c r="TUG7" s="64"/>
      <c r="TUH7" s="64"/>
      <c r="TUI7" s="64"/>
      <c r="TUJ7" s="64"/>
      <c r="TUK7" s="64"/>
      <c r="TUL7" s="64"/>
      <c r="TUM7" s="64"/>
      <c r="TUN7" s="64"/>
      <c r="TUO7" s="64"/>
      <c r="TUP7" s="64"/>
      <c r="TUQ7" s="64"/>
      <c r="TUR7" s="64"/>
      <c r="TUS7" s="64"/>
      <c r="TUT7" s="64"/>
      <c r="TUU7" s="64"/>
      <c r="TUV7" s="64"/>
      <c r="TUW7" s="64"/>
      <c r="TUX7" s="64"/>
      <c r="TUY7" s="64"/>
      <c r="TUZ7" s="64"/>
      <c r="TVA7" s="64"/>
      <c r="TVB7" s="64"/>
      <c r="TVC7" s="64"/>
      <c r="TVD7" s="64"/>
      <c r="TVE7" s="64"/>
      <c r="TVF7" s="64"/>
      <c r="TVG7" s="64"/>
      <c r="TVH7" s="64"/>
      <c r="TVI7" s="64"/>
      <c r="TVJ7" s="64"/>
      <c r="TVK7" s="64"/>
      <c r="TVL7" s="64"/>
      <c r="TVM7" s="64"/>
      <c r="TVN7" s="64"/>
      <c r="TVO7" s="64"/>
      <c r="TVP7" s="64"/>
      <c r="TVQ7" s="64"/>
      <c r="TVR7" s="64"/>
      <c r="TVS7" s="64"/>
      <c r="TVT7" s="64"/>
      <c r="TVU7" s="64"/>
      <c r="TVV7" s="64"/>
      <c r="TVW7" s="64"/>
      <c r="TVX7" s="64"/>
      <c r="TVY7" s="64"/>
      <c r="TVZ7" s="64"/>
      <c r="TWA7" s="64"/>
      <c r="TWB7" s="64"/>
      <c r="TWC7" s="64"/>
      <c r="TWD7" s="64"/>
      <c r="TWE7" s="64"/>
      <c r="TWF7" s="64"/>
      <c r="TWG7" s="64"/>
      <c r="TWH7" s="64"/>
      <c r="TWI7" s="64"/>
      <c r="TWJ7" s="64"/>
      <c r="TWK7" s="64"/>
      <c r="TWL7" s="64"/>
      <c r="TWM7" s="64"/>
      <c r="TWN7" s="64"/>
      <c r="TWO7" s="64"/>
      <c r="TWP7" s="64"/>
      <c r="TWQ7" s="64"/>
      <c r="TWR7" s="64"/>
      <c r="TWS7" s="64"/>
      <c r="TWT7" s="64"/>
      <c r="TWU7" s="64"/>
      <c r="TWV7" s="64"/>
      <c r="TWW7" s="64"/>
      <c r="TWX7" s="64"/>
      <c r="TWY7" s="64"/>
      <c r="TWZ7" s="64"/>
      <c r="TXA7" s="64"/>
      <c r="TXB7" s="64"/>
      <c r="TXC7" s="64"/>
      <c r="TXD7" s="64"/>
      <c r="TXE7" s="64"/>
      <c r="TXF7" s="64"/>
      <c r="TXG7" s="64"/>
      <c r="TXH7" s="64"/>
      <c r="TXI7" s="64"/>
      <c r="TXJ7" s="64"/>
      <c r="TXK7" s="64"/>
      <c r="TXL7" s="64"/>
      <c r="TXM7" s="64"/>
      <c r="TXN7" s="64"/>
      <c r="TXO7" s="64"/>
      <c r="TXP7" s="64"/>
      <c r="TXQ7" s="64"/>
      <c r="TXR7" s="64"/>
      <c r="TXS7" s="64"/>
      <c r="TXT7" s="64"/>
      <c r="TXU7" s="64"/>
      <c r="TXV7" s="64"/>
      <c r="TXW7" s="64"/>
      <c r="TXX7" s="64"/>
      <c r="TXY7" s="64"/>
      <c r="TXZ7" s="64"/>
      <c r="TYA7" s="64"/>
      <c r="TYB7" s="64"/>
      <c r="TYC7" s="64"/>
      <c r="TYD7" s="64"/>
      <c r="TYE7" s="64"/>
      <c r="TYF7" s="64"/>
      <c r="TYG7" s="64"/>
      <c r="TYH7" s="64"/>
      <c r="TYI7" s="64"/>
      <c r="TYJ7" s="64"/>
      <c r="TYK7" s="64"/>
      <c r="TYL7" s="64"/>
      <c r="TYM7" s="64"/>
      <c r="TYN7" s="64"/>
      <c r="TYO7" s="64"/>
      <c r="TYP7" s="64"/>
      <c r="TYQ7" s="64"/>
      <c r="TYR7" s="64"/>
      <c r="TYS7" s="64"/>
      <c r="TYT7" s="64"/>
      <c r="TYU7" s="64"/>
      <c r="TYV7" s="64"/>
      <c r="TYW7" s="64"/>
      <c r="TYX7" s="64"/>
      <c r="TYY7" s="64"/>
      <c r="TYZ7" s="64"/>
      <c r="TZA7" s="64"/>
      <c r="TZB7" s="64"/>
      <c r="TZC7" s="64"/>
      <c r="TZD7" s="64"/>
      <c r="TZE7" s="64"/>
      <c r="TZF7" s="64"/>
      <c r="TZG7" s="64"/>
      <c r="TZH7" s="64"/>
      <c r="TZI7" s="64"/>
      <c r="TZJ7" s="64"/>
      <c r="TZK7" s="64"/>
      <c r="TZL7" s="64"/>
      <c r="TZM7" s="64"/>
      <c r="TZN7" s="64"/>
      <c r="TZO7" s="64"/>
      <c r="TZP7" s="64"/>
      <c r="TZQ7" s="64"/>
      <c r="TZR7" s="64"/>
      <c r="TZS7" s="64"/>
      <c r="TZT7" s="64"/>
      <c r="TZU7" s="64"/>
      <c r="TZV7" s="64"/>
      <c r="TZW7" s="64"/>
      <c r="TZX7" s="64"/>
      <c r="TZY7" s="64"/>
      <c r="TZZ7" s="64"/>
      <c r="UAA7" s="64"/>
      <c r="UAB7" s="64"/>
      <c r="UAC7" s="64"/>
      <c r="UAD7" s="64"/>
      <c r="UAE7" s="64"/>
      <c r="UAF7" s="64"/>
      <c r="UAG7" s="64"/>
      <c r="UAH7" s="64"/>
      <c r="UAI7" s="64"/>
      <c r="UAJ7" s="64"/>
      <c r="UAK7" s="64"/>
      <c r="UAL7" s="64"/>
      <c r="UAM7" s="64"/>
      <c r="UAN7" s="64"/>
      <c r="UAO7" s="64"/>
      <c r="UAP7" s="64"/>
      <c r="UAQ7" s="64"/>
      <c r="UAR7" s="64"/>
      <c r="UAS7" s="64"/>
      <c r="UAT7" s="64"/>
      <c r="UAU7" s="64"/>
      <c r="UAV7" s="64"/>
      <c r="UAW7" s="64"/>
      <c r="UAX7" s="64"/>
      <c r="UAY7" s="64"/>
      <c r="UAZ7" s="64"/>
      <c r="UBA7" s="64"/>
      <c r="UBB7" s="64"/>
      <c r="UBC7" s="64"/>
      <c r="UBD7" s="64"/>
      <c r="UBE7" s="64"/>
      <c r="UBF7" s="64"/>
      <c r="UBG7" s="64"/>
      <c r="UBH7" s="64"/>
      <c r="UBI7" s="64"/>
      <c r="UBJ7" s="64"/>
      <c r="UBK7" s="64"/>
      <c r="UBL7" s="64"/>
      <c r="UBM7" s="64"/>
      <c r="UBN7" s="64"/>
      <c r="UBO7" s="64"/>
      <c r="UBP7" s="64"/>
      <c r="UBQ7" s="64"/>
      <c r="UBR7" s="64"/>
      <c r="UBS7" s="64"/>
      <c r="UBT7" s="64"/>
      <c r="UBU7" s="64"/>
      <c r="UBV7" s="64"/>
      <c r="UBW7" s="64"/>
      <c r="UBX7" s="64"/>
      <c r="UBY7" s="64"/>
      <c r="UBZ7" s="64"/>
      <c r="UCA7" s="64"/>
      <c r="UCB7" s="64"/>
      <c r="UCC7" s="64"/>
      <c r="UCD7" s="64"/>
      <c r="UCE7" s="64"/>
      <c r="UCF7" s="64"/>
      <c r="UCG7" s="64"/>
      <c r="UCH7" s="64"/>
      <c r="UCI7" s="64"/>
      <c r="UCJ7" s="64"/>
      <c r="UCK7" s="64"/>
      <c r="UCL7" s="64"/>
      <c r="UCM7" s="64"/>
      <c r="UCN7" s="64"/>
      <c r="UCO7" s="64"/>
      <c r="UCP7" s="64"/>
      <c r="UCQ7" s="64"/>
      <c r="UCR7" s="64"/>
      <c r="UCS7" s="64"/>
      <c r="UCT7" s="64"/>
      <c r="UCU7" s="64"/>
      <c r="UCV7" s="64"/>
      <c r="UCW7" s="64"/>
      <c r="UCX7" s="64"/>
      <c r="UCY7" s="64"/>
      <c r="UCZ7" s="64"/>
      <c r="UDA7" s="64"/>
      <c r="UDB7" s="64"/>
      <c r="UDC7" s="64"/>
      <c r="UDD7" s="64"/>
      <c r="UDE7" s="64"/>
      <c r="UDF7" s="64"/>
      <c r="UDG7" s="64"/>
      <c r="UDH7" s="64"/>
      <c r="UDI7" s="64"/>
      <c r="UDJ7" s="64"/>
      <c r="UDK7" s="64"/>
      <c r="UDL7" s="64"/>
      <c r="UDM7" s="64"/>
      <c r="UDN7" s="64"/>
      <c r="UDO7" s="64"/>
      <c r="UDP7" s="64"/>
      <c r="UDQ7" s="64"/>
      <c r="UDR7" s="64"/>
      <c r="UDS7" s="64"/>
      <c r="UDT7" s="64"/>
      <c r="UDU7" s="64"/>
      <c r="UDV7" s="64"/>
      <c r="UDW7" s="64"/>
      <c r="UDX7" s="64"/>
      <c r="UDY7" s="64"/>
      <c r="UDZ7" s="64"/>
      <c r="UEA7" s="64"/>
      <c r="UEB7" s="64"/>
      <c r="UEC7" s="64"/>
      <c r="UED7" s="64"/>
      <c r="UEE7" s="64"/>
      <c r="UEF7" s="64"/>
      <c r="UEG7" s="64"/>
      <c r="UEH7" s="64"/>
      <c r="UEI7" s="64"/>
      <c r="UEJ7" s="64"/>
      <c r="UEK7" s="64"/>
      <c r="UEL7" s="64"/>
      <c r="UEM7" s="64"/>
      <c r="UEN7" s="64"/>
      <c r="UEO7" s="64"/>
      <c r="UEP7" s="64"/>
      <c r="UEQ7" s="64"/>
      <c r="UER7" s="64"/>
      <c r="UES7" s="64"/>
      <c r="UET7" s="64"/>
      <c r="UEU7" s="64"/>
      <c r="UEV7" s="64"/>
      <c r="UEW7" s="64"/>
      <c r="UEX7" s="64"/>
      <c r="UEY7" s="64"/>
      <c r="UEZ7" s="64"/>
      <c r="UFA7" s="64"/>
      <c r="UFB7" s="64"/>
      <c r="UFC7" s="64"/>
      <c r="UFD7" s="64"/>
      <c r="UFE7" s="64"/>
      <c r="UFF7" s="64"/>
      <c r="UFG7" s="64"/>
      <c r="UFH7" s="64"/>
      <c r="UFI7" s="64"/>
      <c r="UFJ7" s="64"/>
      <c r="UFK7" s="64"/>
      <c r="UFL7" s="64"/>
      <c r="UFM7" s="64"/>
      <c r="UFN7" s="64"/>
      <c r="UFO7" s="64"/>
      <c r="UFP7" s="64"/>
      <c r="UFQ7" s="64"/>
      <c r="UFR7" s="64"/>
      <c r="UFS7" s="64"/>
      <c r="UFT7" s="64"/>
      <c r="UFU7" s="64"/>
      <c r="UFV7" s="64"/>
      <c r="UFW7" s="64"/>
      <c r="UFX7" s="64"/>
      <c r="UFY7" s="64"/>
      <c r="UFZ7" s="64"/>
      <c r="UGA7" s="64"/>
      <c r="UGB7" s="64"/>
      <c r="UGC7" s="64"/>
      <c r="UGD7" s="64"/>
      <c r="UGE7" s="64"/>
      <c r="UGF7" s="64"/>
      <c r="UGG7" s="64"/>
      <c r="UGH7" s="64"/>
      <c r="UGI7" s="64"/>
      <c r="UGJ7" s="64"/>
      <c r="UGK7" s="64"/>
      <c r="UGL7" s="64"/>
      <c r="UGM7" s="64"/>
      <c r="UGN7" s="64"/>
      <c r="UGO7" s="64"/>
      <c r="UGP7" s="64"/>
      <c r="UGQ7" s="64"/>
      <c r="UGR7" s="64"/>
      <c r="UGS7" s="64"/>
      <c r="UGT7" s="64"/>
      <c r="UGU7" s="64"/>
      <c r="UGV7" s="64"/>
      <c r="UGW7" s="64"/>
      <c r="UGX7" s="64"/>
      <c r="UGY7" s="64"/>
      <c r="UGZ7" s="64"/>
      <c r="UHA7" s="64"/>
      <c r="UHB7" s="64"/>
      <c r="UHC7" s="64"/>
      <c r="UHD7" s="64"/>
      <c r="UHE7" s="64"/>
      <c r="UHF7" s="64"/>
      <c r="UHG7" s="64"/>
      <c r="UHH7" s="64"/>
      <c r="UHI7" s="64"/>
      <c r="UHJ7" s="64"/>
      <c r="UHK7" s="64"/>
      <c r="UHL7" s="64"/>
      <c r="UHM7" s="64"/>
      <c r="UHN7" s="64"/>
      <c r="UHO7" s="64"/>
      <c r="UHP7" s="64"/>
      <c r="UHQ7" s="64"/>
      <c r="UHR7" s="64"/>
      <c r="UHS7" s="64"/>
      <c r="UHT7" s="64"/>
      <c r="UHU7" s="64"/>
      <c r="UHV7" s="64"/>
      <c r="UHW7" s="64"/>
      <c r="UHX7" s="64"/>
      <c r="UHY7" s="64"/>
      <c r="UHZ7" s="64"/>
      <c r="UIA7" s="64"/>
      <c r="UIB7" s="64"/>
      <c r="UIC7" s="64"/>
      <c r="UID7" s="64"/>
      <c r="UIE7" s="64"/>
      <c r="UIF7" s="64"/>
      <c r="UIG7" s="64"/>
      <c r="UIH7" s="64"/>
      <c r="UII7" s="64"/>
      <c r="UIJ7" s="64"/>
      <c r="UIK7" s="64"/>
      <c r="UIL7" s="64"/>
      <c r="UIM7" s="64"/>
      <c r="UIN7" s="64"/>
      <c r="UIO7" s="64"/>
      <c r="UIP7" s="64"/>
      <c r="UIQ7" s="64"/>
      <c r="UIR7" s="64"/>
      <c r="UIS7" s="64"/>
      <c r="UIT7" s="64"/>
      <c r="UIU7" s="64"/>
      <c r="UIV7" s="64"/>
      <c r="UIW7" s="64"/>
      <c r="UIX7" s="64"/>
      <c r="UIY7" s="64"/>
      <c r="UIZ7" s="64"/>
      <c r="UJA7" s="64"/>
      <c r="UJB7" s="64"/>
      <c r="UJC7" s="64"/>
      <c r="UJD7" s="64"/>
      <c r="UJE7" s="64"/>
      <c r="UJF7" s="64"/>
      <c r="UJG7" s="64"/>
      <c r="UJH7" s="64"/>
      <c r="UJI7" s="64"/>
      <c r="UJJ7" s="64"/>
      <c r="UJK7" s="64"/>
      <c r="UJL7" s="64"/>
      <c r="UJM7" s="64"/>
      <c r="UJN7" s="64"/>
      <c r="UJO7" s="64"/>
      <c r="UJP7" s="64"/>
      <c r="UJQ7" s="64"/>
      <c r="UJR7" s="64"/>
      <c r="UJS7" s="64"/>
      <c r="UJT7" s="64"/>
      <c r="UJU7" s="64"/>
      <c r="UJV7" s="64"/>
      <c r="UJW7" s="64"/>
      <c r="UJX7" s="64"/>
      <c r="UJY7" s="64"/>
      <c r="UJZ7" s="64"/>
      <c r="UKA7" s="64"/>
      <c r="UKB7" s="64"/>
      <c r="UKC7" s="64"/>
      <c r="UKD7" s="64"/>
      <c r="UKE7" s="64"/>
      <c r="UKF7" s="64"/>
      <c r="UKG7" s="64"/>
      <c r="UKH7" s="64"/>
      <c r="UKI7" s="64"/>
      <c r="UKJ7" s="64"/>
      <c r="UKK7" s="64"/>
      <c r="UKL7" s="64"/>
      <c r="UKM7" s="64"/>
      <c r="UKN7" s="64"/>
      <c r="UKO7" s="64"/>
      <c r="UKP7" s="64"/>
      <c r="UKQ7" s="64"/>
      <c r="UKR7" s="64"/>
      <c r="UKS7" s="64"/>
      <c r="UKT7" s="64"/>
      <c r="UKU7" s="64"/>
      <c r="UKV7" s="64"/>
      <c r="UKW7" s="64"/>
      <c r="UKX7" s="64"/>
      <c r="UKY7" s="64"/>
      <c r="UKZ7" s="64"/>
      <c r="ULA7" s="64"/>
      <c r="ULB7" s="64"/>
      <c r="ULC7" s="64"/>
      <c r="ULD7" s="64"/>
      <c r="ULE7" s="64"/>
      <c r="ULF7" s="64"/>
      <c r="ULG7" s="64"/>
      <c r="ULH7" s="64"/>
      <c r="ULI7" s="64"/>
      <c r="ULJ7" s="64"/>
      <c r="ULK7" s="64"/>
      <c r="ULL7" s="64"/>
      <c r="ULM7" s="64"/>
      <c r="ULN7" s="64"/>
      <c r="ULO7" s="64"/>
      <c r="ULP7" s="64"/>
      <c r="ULQ7" s="64"/>
      <c r="ULR7" s="64"/>
      <c r="ULS7" s="64"/>
      <c r="ULT7" s="64"/>
      <c r="ULU7" s="64"/>
      <c r="ULV7" s="64"/>
      <c r="ULW7" s="64"/>
      <c r="ULX7" s="64"/>
      <c r="ULY7" s="64"/>
      <c r="ULZ7" s="64"/>
      <c r="UMA7" s="64"/>
      <c r="UMB7" s="64"/>
      <c r="UMC7" s="64"/>
      <c r="UMD7" s="64"/>
      <c r="UME7" s="64"/>
      <c r="UMF7" s="64"/>
      <c r="UMG7" s="64"/>
      <c r="UMH7" s="64"/>
      <c r="UMI7" s="64"/>
      <c r="UMJ7" s="64"/>
      <c r="UMK7" s="64"/>
      <c r="UML7" s="64"/>
      <c r="UMM7" s="64"/>
      <c r="UMN7" s="64"/>
      <c r="UMO7" s="64"/>
      <c r="UMP7" s="64"/>
      <c r="UMQ7" s="64"/>
      <c r="UMR7" s="64"/>
      <c r="UMS7" s="64"/>
      <c r="UMT7" s="64"/>
      <c r="UMU7" s="64"/>
      <c r="UMV7" s="64"/>
      <c r="UMW7" s="64"/>
      <c r="UMX7" s="64"/>
      <c r="UMY7" s="64"/>
      <c r="UMZ7" s="64"/>
      <c r="UNA7" s="64"/>
      <c r="UNB7" s="64"/>
      <c r="UNC7" s="64"/>
      <c r="UND7" s="64"/>
      <c r="UNE7" s="64"/>
      <c r="UNF7" s="64"/>
      <c r="UNG7" s="64"/>
      <c r="UNH7" s="64"/>
      <c r="UNI7" s="64"/>
      <c r="UNJ7" s="64"/>
      <c r="UNK7" s="64"/>
      <c r="UNL7" s="64"/>
      <c r="UNM7" s="64"/>
      <c r="UNN7" s="64"/>
      <c r="UNO7" s="64"/>
      <c r="UNP7" s="64"/>
      <c r="UNQ7" s="64"/>
      <c r="UNR7" s="64"/>
      <c r="UNS7" s="64"/>
      <c r="UNT7" s="64"/>
      <c r="UNU7" s="64"/>
      <c r="UNV7" s="64"/>
      <c r="UNW7" s="64"/>
      <c r="UNX7" s="64"/>
      <c r="UNY7" s="64"/>
      <c r="UNZ7" s="64"/>
      <c r="UOA7" s="64"/>
      <c r="UOB7" s="64"/>
      <c r="UOC7" s="64"/>
      <c r="UOD7" s="64"/>
      <c r="UOE7" s="64"/>
      <c r="UOF7" s="64"/>
      <c r="UOG7" s="64"/>
      <c r="UOH7" s="64"/>
      <c r="UOI7" s="64"/>
      <c r="UOJ7" s="64"/>
      <c r="UOK7" s="64"/>
      <c r="UOL7" s="64"/>
      <c r="UOM7" s="64"/>
      <c r="UON7" s="64"/>
      <c r="UOO7" s="64"/>
      <c r="UOP7" s="64"/>
      <c r="UOQ7" s="64"/>
      <c r="UOR7" s="64"/>
      <c r="UOS7" s="64"/>
      <c r="UOT7" s="64"/>
      <c r="UOU7" s="64"/>
      <c r="UOV7" s="64"/>
      <c r="UOW7" s="64"/>
      <c r="UOX7" s="64"/>
      <c r="UOY7" s="64"/>
      <c r="UOZ7" s="64"/>
      <c r="UPA7" s="64"/>
      <c r="UPB7" s="64"/>
      <c r="UPC7" s="64"/>
      <c r="UPD7" s="64"/>
      <c r="UPE7" s="64"/>
      <c r="UPF7" s="64"/>
      <c r="UPG7" s="64"/>
      <c r="UPH7" s="64"/>
      <c r="UPI7" s="64"/>
      <c r="UPJ7" s="64"/>
      <c r="UPK7" s="64"/>
      <c r="UPL7" s="64"/>
      <c r="UPM7" s="64"/>
      <c r="UPN7" s="64"/>
      <c r="UPO7" s="64"/>
      <c r="UPP7" s="64"/>
      <c r="UPQ7" s="64"/>
      <c r="UPR7" s="64"/>
      <c r="UPS7" s="64"/>
      <c r="UPT7" s="64"/>
      <c r="UPU7" s="64"/>
      <c r="UPV7" s="64"/>
      <c r="UPW7" s="64"/>
      <c r="UPX7" s="64"/>
      <c r="UPY7" s="64"/>
      <c r="UPZ7" s="64"/>
      <c r="UQA7" s="64"/>
      <c r="UQB7" s="64"/>
      <c r="UQC7" s="64"/>
      <c r="UQD7" s="64"/>
      <c r="UQE7" s="64"/>
      <c r="UQF7" s="64"/>
      <c r="UQG7" s="64"/>
      <c r="UQH7" s="64"/>
      <c r="UQI7" s="64"/>
      <c r="UQJ7" s="64"/>
      <c r="UQK7" s="64"/>
      <c r="UQL7" s="64"/>
      <c r="UQM7" s="64"/>
      <c r="UQN7" s="64"/>
      <c r="UQO7" s="64"/>
      <c r="UQP7" s="64"/>
      <c r="UQQ7" s="64"/>
      <c r="UQR7" s="64"/>
      <c r="UQS7" s="64"/>
      <c r="UQT7" s="64"/>
      <c r="UQU7" s="64"/>
      <c r="UQV7" s="64"/>
      <c r="UQW7" s="64"/>
      <c r="UQX7" s="64"/>
      <c r="UQY7" s="64"/>
      <c r="UQZ7" s="64"/>
      <c r="URA7" s="64"/>
      <c r="URB7" s="64"/>
      <c r="URC7" s="64"/>
      <c r="URD7" s="64"/>
      <c r="URE7" s="64"/>
      <c r="URF7" s="64"/>
      <c r="URG7" s="64"/>
      <c r="URH7" s="64"/>
      <c r="URI7" s="64"/>
      <c r="URJ7" s="64"/>
      <c r="URK7" s="64"/>
      <c r="URL7" s="64"/>
      <c r="URM7" s="64"/>
      <c r="URN7" s="64"/>
      <c r="URO7" s="64"/>
      <c r="URP7" s="64"/>
      <c r="URQ7" s="64"/>
      <c r="URR7" s="64"/>
      <c r="URS7" s="64"/>
      <c r="URT7" s="64"/>
      <c r="URU7" s="64"/>
      <c r="URV7" s="64"/>
      <c r="URW7" s="64"/>
      <c r="URX7" s="64"/>
      <c r="URY7" s="64"/>
      <c r="URZ7" s="64"/>
      <c r="USA7" s="64"/>
      <c r="USB7" s="64"/>
      <c r="USC7" s="64"/>
      <c r="USD7" s="64"/>
      <c r="USE7" s="64"/>
      <c r="USF7" s="64"/>
      <c r="USG7" s="64"/>
      <c r="USH7" s="64"/>
      <c r="USI7" s="64"/>
      <c r="USJ7" s="64"/>
      <c r="USK7" s="64"/>
      <c r="USL7" s="64"/>
      <c r="USM7" s="64"/>
      <c r="USN7" s="64"/>
      <c r="USO7" s="64"/>
      <c r="USP7" s="64"/>
      <c r="USQ7" s="64"/>
      <c r="USR7" s="64"/>
      <c r="USS7" s="64"/>
      <c r="UST7" s="64"/>
      <c r="USU7" s="64"/>
      <c r="USV7" s="64"/>
      <c r="USW7" s="64"/>
      <c r="USX7" s="64"/>
      <c r="USY7" s="64"/>
      <c r="USZ7" s="64"/>
      <c r="UTA7" s="64"/>
      <c r="UTB7" s="64"/>
      <c r="UTC7" s="64"/>
      <c r="UTD7" s="64"/>
      <c r="UTE7" s="64"/>
      <c r="UTF7" s="64"/>
      <c r="UTG7" s="64"/>
      <c r="UTH7" s="64"/>
      <c r="UTI7" s="64"/>
      <c r="UTJ7" s="64"/>
      <c r="UTK7" s="64"/>
      <c r="UTL7" s="64"/>
      <c r="UTM7" s="64"/>
      <c r="UTN7" s="64"/>
      <c r="UTO7" s="64"/>
      <c r="UTP7" s="64"/>
      <c r="UTQ7" s="64"/>
      <c r="UTR7" s="64"/>
      <c r="UTS7" s="64"/>
      <c r="UTT7" s="64"/>
      <c r="UTU7" s="64"/>
      <c r="UTV7" s="64"/>
      <c r="UTW7" s="64"/>
      <c r="UTX7" s="64"/>
      <c r="UTY7" s="64"/>
      <c r="UTZ7" s="64"/>
      <c r="UUA7" s="64"/>
      <c r="UUB7" s="64"/>
      <c r="UUC7" s="64"/>
      <c r="UUD7" s="64"/>
      <c r="UUE7" s="64"/>
      <c r="UUF7" s="64"/>
      <c r="UUG7" s="64"/>
      <c r="UUH7" s="64"/>
      <c r="UUI7" s="64"/>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65"/>
    </row>
    <row r="8" spans="1:16384" s="63" customFormat="1" ht="74" customHeight="1" x14ac:dyDescent="0.2">
      <c r="A8" s="65"/>
      <c r="B8" s="141" t="s">
        <v>168</v>
      </c>
      <c r="C8" s="141"/>
      <c r="D8" s="141"/>
      <c r="E8" s="141"/>
      <c r="F8" s="142"/>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64"/>
      <c r="BAA8" s="64"/>
      <c r="BAB8" s="64"/>
      <c r="BAC8" s="64"/>
      <c r="BAD8" s="64"/>
      <c r="BAE8" s="64"/>
      <c r="BAF8" s="64"/>
      <c r="BAG8" s="64"/>
      <c r="BAH8" s="64"/>
      <c r="BAI8" s="64"/>
      <c r="BAJ8" s="64"/>
      <c r="BAK8" s="64"/>
      <c r="BAL8" s="64"/>
      <c r="BAM8" s="64"/>
      <c r="BAN8" s="64"/>
      <c r="BAO8" s="64"/>
      <c r="BAP8" s="64"/>
      <c r="BAQ8" s="64"/>
      <c r="BAR8" s="64"/>
      <c r="BAS8" s="64"/>
      <c r="BAT8" s="64"/>
      <c r="BAU8" s="64"/>
      <c r="BAV8" s="64"/>
      <c r="BAW8" s="64"/>
      <c r="BAX8" s="64"/>
      <c r="BAY8" s="64"/>
      <c r="BAZ8" s="64"/>
      <c r="BBA8" s="64"/>
      <c r="BBB8" s="64"/>
      <c r="BBC8" s="64"/>
      <c r="BBD8" s="64"/>
      <c r="BBE8" s="64"/>
      <c r="BBF8" s="64"/>
      <c r="BBG8" s="64"/>
      <c r="BBH8" s="64"/>
      <c r="BBI8" s="64"/>
      <c r="BBJ8" s="64"/>
      <c r="BBK8" s="64"/>
      <c r="BBL8" s="64"/>
      <c r="BBM8" s="64"/>
      <c r="BBN8" s="64"/>
      <c r="BBO8" s="64"/>
      <c r="BBP8" s="64"/>
      <c r="BBQ8" s="64"/>
      <c r="BBR8" s="64"/>
      <c r="BBS8" s="64"/>
      <c r="BBT8" s="64"/>
      <c r="BBU8" s="64"/>
      <c r="BBV8" s="64"/>
      <c r="BBW8" s="64"/>
      <c r="BBX8" s="64"/>
      <c r="BBY8" s="64"/>
      <c r="BBZ8" s="64"/>
      <c r="BCA8" s="64"/>
      <c r="BCB8" s="64"/>
      <c r="BCC8" s="64"/>
      <c r="BCD8" s="64"/>
      <c r="BCE8" s="64"/>
      <c r="BCF8" s="64"/>
      <c r="BCG8" s="64"/>
      <c r="BCH8" s="64"/>
      <c r="BCI8" s="64"/>
      <c r="BCJ8" s="64"/>
      <c r="BCK8" s="64"/>
      <c r="BCL8" s="64"/>
      <c r="BCM8" s="64"/>
      <c r="BCN8" s="64"/>
      <c r="BCO8" s="64"/>
      <c r="BCP8" s="64"/>
      <c r="BCQ8" s="64"/>
      <c r="BCR8" s="64"/>
      <c r="BCS8" s="64"/>
      <c r="BCT8" s="64"/>
      <c r="BCU8" s="64"/>
      <c r="BCV8" s="64"/>
      <c r="BCW8" s="64"/>
      <c r="BCX8" s="64"/>
      <c r="BCY8" s="64"/>
      <c r="BCZ8" s="64"/>
      <c r="BDA8" s="64"/>
      <c r="BDB8" s="64"/>
      <c r="BDC8" s="64"/>
      <c r="BDD8" s="64"/>
      <c r="BDE8" s="64"/>
      <c r="BDF8" s="64"/>
      <c r="BDG8" s="64"/>
      <c r="BDH8" s="64"/>
      <c r="BDI8" s="64"/>
      <c r="BDJ8" s="64"/>
      <c r="BDK8" s="64"/>
      <c r="BDL8" s="64"/>
      <c r="BDM8" s="64"/>
      <c r="BDN8" s="64"/>
      <c r="BDO8" s="64"/>
      <c r="BDP8" s="64"/>
      <c r="BDQ8" s="64"/>
      <c r="BDR8" s="64"/>
      <c r="BDS8" s="64"/>
      <c r="BDT8" s="64"/>
      <c r="BDU8" s="64"/>
      <c r="BDV8" s="64"/>
      <c r="BDW8" s="64"/>
      <c r="BDX8" s="64"/>
      <c r="BDY8" s="64"/>
      <c r="BDZ8" s="64"/>
      <c r="BEA8" s="64"/>
      <c r="BEB8" s="64"/>
      <c r="BEC8" s="64"/>
      <c r="BED8" s="64"/>
      <c r="BEE8" s="64"/>
      <c r="BEF8" s="64"/>
      <c r="BEG8" s="64"/>
      <c r="BEH8" s="64"/>
      <c r="BEI8" s="64"/>
      <c r="BEJ8" s="64"/>
      <c r="BEK8" s="64"/>
      <c r="BEL8" s="64"/>
      <c r="BEM8" s="64"/>
      <c r="BEN8" s="64"/>
      <c r="BEO8" s="64"/>
      <c r="BEP8" s="64"/>
      <c r="BEQ8" s="64"/>
      <c r="BER8" s="64"/>
      <c r="BES8" s="64"/>
      <c r="BET8" s="64"/>
      <c r="BEU8" s="64"/>
      <c r="BEV8" s="64"/>
      <c r="BEW8" s="64"/>
      <c r="BEX8" s="64"/>
      <c r="BEY8" s="64"/>
      <c r="BEZ8" s="64"/>
      <c r="BFA8" s="64"/>
      <c r="BFB8" s="64"/>
      <c r="BFC8" s="64"/>
      <c r="BFD8" s="64"/>
      <c r="BFE8" s="64"/>
      <c r="BFF8" s="64"/>
      <c r="BFG8" s="64"/>
      <c r="BFH8" s="64"/>
      <c r="BFI8" s="64"/>
      <c r="BFJ8" s="64"/>
      <c r="BFK8" s="64"/>
      <c r="BFL8" s="64"/>
      <c r="BFM8" s="64"/>
      <c r="BFN8" s="64"/>
      <c r="BFO8" s="64"/>
      <c r="BFP8" s="64"/>
      <c r="BFQ8" s="64"/>
      <c r="BFR8" s="64"/>
      <c r="BFS8" s="64"/>
      <c r="BFT8" s="64"/>
      <c r="BFU8" s="64"/>
      <c r="BFV8" s="64"/>
      <c r="BFW8" s="64"/>
      <c r="BFX8" s="64"/>
      <c r="BFY8" s="64"/>
      <c r="BFZ8" s="64"/>
      <c r="BGA8" s="64"/>
      <c r="BGB8" s="64"/>
      <c r="BGC8" s="64"/>
      <c r="BGD8" s="64"/>
      <c r="BGE8" s="64"/>
      <c r="BGF8" s="64"/>
      <c r="BGG8" s="64"/>
      <c r="BGH8" s="64"/>
      <c r="BGI8" s="64"/>
      <c r="BGJ8" s="64"/>
      <c r="BGK8" s="64"/>
      <c r="BGL8" s="64"/>
      <c r="BGM8" s="64"/>
      <c r="BGN8" s="64"/>
      <c r="BGO8" s="64"/>
      <c r="BGP8" s="64"/>
      <c r="BGQ8" s="64"/>
      <c r="BGR8" s="64"/>
      <c r="BGS8" s="64"/>
      <c r="BGT8" s="64"/>
      <c r="BGU8" s="64"/>
      <c r="BGV8" s="64"/>
      <c r="BGW8" s="64"/>
      <c r="BGX8" s="64"/>
      <c r="BGY8" s="64"/>
      <c r="BGZ8" s="64"/>
      <c r="BHA8" s="64"/>
      <c r="BHB8" s="64"/>
      <c r="BHC8" s="64"/>
      <c r="BHD8" s="64"/>
      <c r="BHE8" s="64"/>
      <c r="BHF8" s="64"/>
      <c r="BHG8" s="64"/>
      <c r="BHH8" s="64"/>
      <c r="BHI8" s="64"/>
      <c r="BHJ8" s="64"/>
      <c r="BHK8" s="64"/>
      <c r="BHL8" s="64"/>
      <c r="BHM8" s="64"/>
      <c r="BHN8" s="64"/>
      <c r="BHO8" s="64"/>
      <c r="BHP8" s="64"/>
      <c r="BHQ8" s="64"/>
      <c r="BHR8" s="64"/>
      <c r="BHS8" s="64"/>
      <c r="BHT8" s="64"/>
      <c r="BHU8" s="64"/>
      <c r="BHV8" s="64"/>
      <c r="BHW8" s="64"/>
      <c r="BHX8" s="64"/>
      <c r="BHY8" s="64"/>
      <c r="BHZ8" s="64"/>
      <c r="BIA8" s="64"/>
      <c r="BIB8" s="64"/>
      <c r="BIC8" s="64"/>
      <c r="BID8" s="64"/>
      <c r="BIE8" s="64"/>
      <c r="BIF8" s="64"/>
      <c r="BIG8" s="64"/>
      <c r="BIH8" s="64"/>
      <c r="BII8" s="64"/>
      <c r="BIJ8" s="64"/>
      <c r="BIK8" s="64"/>
      <c r="BIL8" s="64"/>
      <c r="BIM8" s="64"/>
      <c r="BIN8" s="64"/>
      <c r="BIO8" s="64"/>
      <c r="BIP8" s="64"/>
      <c r="BIQ8" s="64"/>
      <c r="BIR8" s="64"/>
      <c r="BIS8" s="64"/>
      <c r="BIT8" s="64"/>
      <c r="BIU8" s="64"/>
      <c r="BIV8" s="64"/>
      <c r="BIW8" s="64"/>
      <c r="BIX8" s="64"/>
      <c r="BIY8" s="64"/>
      <c r="BIZ8" s="64"/>
      <c r="BJA8" s="64"/>
      <c r="BJB8" s="64"/>
      <c r="BJC8" s="64"/>
      <c r="BJD8" s="64"/>
      <c r="BJE8" s="64"/>
      <c r="BJF8" s="64"/>
      <c r="BJG8" s="64"/>
      <c r="BJH8" s="64"/>
      <c r="BJI8" s="64"/>
      <c r="BJJ8" s="64"/>
      <c r="BJK8" s="64"/>
      <c r="BJL8" s="64"/>
      <c r="BJM8" s="64"/>
      <c r="BJN8" s="64"/>
      <c r="BJO8" s="64"/>
      <c r="BJP8" s="64"/>
      <c r="BJQ8" s="64"/>
      <c r="BJR8" s="64"/>
      <c r="BJS8" s="64"/>
      <c r="BJT8" s="64"/>
      <c r="BJU8" s="64"/>
      <c r="BJV8" s="64"/>
      <c r="BJW8" s="64"/>
      <c r="BJX8" s="64"/>
      <c r="BJY8" s="64"/>
      <c r="BJZ8" s="64"/>
      <c r="BKA8" s="64"/>
      <c r="BKB8" s="64"/>
      <c r="BKC8" s="64"/>
      <c r="BKD8" s="64"/>
      <c r="BKE8" s="64"/>
      <c r="BKF8" s="64"/>
      <c r="BKG8" s="64"/>
      <c r="BKH8" s="64"/>
      <c r="BKI8" s="64"/>
      <c r="BKJ8" s="64"/>
      <c r="BKK8" s="64"/>
      <c r="BKL8" s="64"/>
      <c r="BKM8" s="64"/>
      <c r="BKN8" s="64"/>
      <c r="BKO8" s="64"/>
      <c r="BKP8" s="64"/>
      <c r="BKQ8" s="64"/>
      <c r="BKR8" s="64"/>
      <c r="BKS8" s="64"/>
      <c r="BKT8" s="64"/>
      <c r="BKU8" s="64"/>
      <c r="BKV8" s="64"/>
      <c r="BKW8" s="64"/>
      <c r="BKX8" s="64"/>
      <c r="BKY8" s="64"/>
      <c r="BKZ8" s="64"/>
      <c r="BLA8" s="64"/>
      <c r="BLB8" s="64"/>
      <c r="BLC8" s="64"/>
      <c r="BLD8" s="64"/>
      <c r="BLE8" s="64"/>
      <c r="BLF8" s="64"/>
      <c r="BLG8" s="64"/>
      <c r="BLH8" s="64"/>
      <c r="BLI8" s="64"/>
      <c r="BLJ8" s="64"/>
      <c r="BLK8" s="64"/>
      <c r="BLL8" s="64"/>
      <c r="BLM8" s="64"/>
      <c r="BLN8" s="64"/>
      <c r="BLO8" s="64"/>
      <c r="BLP8" s="64"/>
      <c r="BLQ8" s="64"/>
      <c r="BLR8" s="64"/>
      <c r="BLS8" s="64"/>
      <c r="BLT8" s="64"/>
      <c r="BLU8" s="64"/>
      <c r="BLV8" s="64"/>
      <c r="BLW8" s="64"/>
      <c r="BLX8" s="64"/>
      <c r="BLY8" s="64"/>
      <c r="BLZ8" s="64"/>
      <c r="BMA8" s="64"/>
      <c r="BMB8" s="64"/>
      <c r="BMC8" s="64"/>
      <c r="BMD8" s="64"/>
      <c r="BME8" s="64"/>
      <c r="BMF8" s="64"/>
      <c r="BMG8" s="64"/>
      <c r="BMH8" s="64"/>
      <c r="BMI8" s="64"/>
      <c r="BMJ8" s="64"/>
      <c r="BMK8" s="64"/>
      <c r="BML8" s="64"/>
      <c r="BMM8" s="64"/>
      <c r="BMN8" s="64"/>
      <c r="BMO8" s="64"/>
      <c r="BMP8" s="64"/>
      <c r="BMQ8" s="64"/>
      <c r="BMR8" s="64"/>
      <c r="BMS8" s="64"/>
      <c r="BMT8" s="64"/>
      <c r="BMU8" s="64"/>
      <c r="BMV8" s="64"/>
      <c r="BMW8" s="64"/>
      <c r="BMX8" s="64"/>
      <c r="BMY8" s="64"/>
      <c r="BMZ8" s="64"/>
      <c r="BNA8" s="64"/>
      <c r="BNB8" s="64"/>
      <c r="BNC8" s="64"/>
      <c r="BND8" s="64"/>
      <c r="BNE8" s="64"/>
      <c r="BNF8" s="64"/>
      <c r="BNG8" s="64"/>
      <c r="BNH8" s="64"/>
      <c r="BNI8" s="64"/>
      <c r="BNJ8" s="64"/>
      <c r="BNK8" s="64"/>
      <c r="BNL8" s="64"/>
      <c r="BNM8" s="64"/>
      <c r="BNN8" s="64"/>
      <c r="BNO8" s="64"/>
      <c r="BNP8" s="64"/>
      <c r="BNQ8" s="64"/>
      <c r="BNR8" s="64"/>
      <c r="BNS8" s="64"/>
      <c r="BNT8" s="64"/>
      <c r="BNU8" s="64"/>
      <c r="BNV8" s="64"/>
      <c r="BNW8" s="64"/>
      <c r="BNX8" s="64"/>
      <c r="BNY8" s="64"/>
      <c r="BNZ8" s="64"/>
      <c r="BOA8" s="64"/>
      <c r="BOB8" s="64"/>
      <c r="BOC8" s="64"/>
      <c r="BOD8" s="64"/>
      <c r="BOE8" s="64"/>
      <c r="BOF8" s="64"/>
      <c r="BOG8" s="64"/>
      <c r="BOH8" s="64"/>
      <c r="BOI8" s="64"/>
      <c r="BOJ8" s="64"/>
      <c r="BOK8" s="64"/>
      <c r="BOL8" s="64"/>
      <c r="BOM8" s="64"/>
      <c r="BON8" s="64"/>
      <c r="BOO8" s="64"/>
      <c r="BOP8" s="64"/>
      <c r="BOQ8" s="64"/>
      <c r="BOR8" s="64"/>
      <c r="BOS8" s="64"/>
      <c r="BOT8" s="64"/>
      <c r="BOU8" s="64"/>
      <c r="BOV8" s="64"/>
      <c r="BOW8" s="64"/>
      <c r="BOX8" s="64"/>
      <c r="BOY8" s="64"/>
      <c r="BOZ8" s="64"/>
      <c r="BPA8" s="64"/>
      <c r="BPB8" s="64"/>
      <c r="BPC8" s="64"/>
      <c r="BPD8" s="64"/>
      <c r="BPE8" s="64"/>
      <c r="BPF8" s="64"/>
      <c r="BPG8" s="64"/>
      <c r="BPH8" s="64"/>
      <c r="BPI8" s="64"/>
      <c r="BPJ8" s="64"/>
      <c r="BPK8" s="64"/>
      <c r="BPL8" s="64"/>
      <c r="BPM8" s="64"/>
      <c r="BPN8" s="64"/>
      <c r="BPO8" s="64"/>
      <c r="BPP8" s="64"/>
      <c r="BPQ8" s="64"/>
      <c r="BPR8" s="64"/>
      <c r="BPS8" s="64"/>
      <c r="BPT8" s="64"/>
      <c r="BPU8" s="64"/>
      <c r="BPV8" s="64"/>
      <c r="BPW8" s="64"/>
      <c r="BPX8" s="64"/>
      <c r="BPY8" s="64"/>
      <c r="BPZ8" s="64"/>
      <c r="BQA8" s="64"/>
      <c r="BQB8" s="64"/>
      <c r="BQC8" s="64"/>
      <c r="BQD8" s="64"/>
      <c r="BQE8" s="64"/>
      <c r="BQF8" s="64"/>
      <c r="BQG8" s="64"/>
      <c r="BQH8" s="64"/>
      <c r="BQI8" s="64"/>
      <c r="BQJ8" s="64"/>
      <c r="BQK8" s="64"/>
      <c r="BQL8" s="64"/>
      <c r="BQM8" s="64"/>
      <c r="BQN8" s="64"/>
      <c r="BQO8" s="64"/>
      <c r="BQP8" s="64"/>
      <c r="BQQ8" s="64"/>
      <c r="BQR8" s="64"/>
      <c r="BQS8" s="64"/>
      <c r="BQT8" s="64"/>
      <c r="BQU8" s="64"/>
      <c r="BQV8" s="64"/>
      <c r="BQW8" s="64"/>
      <c r="BQX8" s="64"/>
      <c r="BQY8" s="64"/>
      <c r="BQZ8" s="64"/>
      <c r="BRA8" s="64"/>
      <c r="BRB8" s="64"/>
      <c r="BRC8" s="64"/>
      <c r="BRD8" s="64"/>
      <c r="BRE8" s="64"/>
      <c r="BRF8" s="64"/>
      <c r="BRG8" s="64"/>
      <c r="BRH8" s="64"/>
      <c r="BRI8" s="64"/>
      <c r="BRJ8" s="64"/>
      <c r="BRK8" s="64"/>
      <c r="BRL8" s="64"/>
      <c r="BRM8" s="64"/>
      <c r="BRN8" s="64"/>
      <c r="BRO8" s="64"/>
      <c r="BRP8" s="64"/>
      <c r="BRQ8" s="64"/>
      <c r="BRR8" s="64"/>
      <c r="BRS8" s="64"/>
      <c r="BRT8" s="64"/>
      <c r="BRU8" s="64"/>
      <c r="BRV8" s="64"/>
      <c r="BRW8" s="64"/>
      <c r="BRX8" s="64"/>
      <c r="BRY8" s="64"/>
      <c r="BRZ8" s="64"/>
      <c r="BSA8" s="64"/>
      <c r="BSB8" s="64"/>
      <c r="BSC8" s="64"/>
      <c r="BSD8" s="64"/>
      <c r="BSE8" s="64"/>
      <c r="BSF8" s="64"/>
      <c r="BSG8" s="64"/>
      <c r="BSH8" s="64"/>
      <c r="BSI8" s="64"/>
      <c r="BSJ8" s="64"/>
      <c r="BSK8" s="64"/>
      <c r="BSL8" s="64"/>
      <c r="BSM8" s="64"/>
      <c r="BSN8" s="64"/>
      <c r="BSO8" s="64"/>
      <c r="BSP8" s="64"/>
      <c r="BSQ8" s="64"/>
      <c r="BSR8" s="64"/>
      <c r="BSS8" s="64"/>
      <c r="BST8" s="64"/>
      <c r="BSU8" s="64"/>
      <c r="BSV8" s="64"/>
      <c r="BSW8" s="64"/>
      <c r="BSX8" s="64"/>
      <c r="BSY8" s="64"/>
      <c r="BSZ8" s="64"/>
      <c r="BTA8" s="64"/>
      <c r="BTB8" s="64"/>
      <c r="BTC8" s="64"/>
      <c r="BTD8" s="64"/>
      <c r="BTE8" s="64"/>
      <c r="BTF8" s="64"/>
      <c r="BTG8" s="64"/>
      <c r="BTH8" s="64"/>
      <c r="BTI8" s="64"/>
      <c r="BTJ8" s="64"/>
      <c r="BTK8" s="64"/>
      <c r="BTL8" s="64"/>
      <c r="BTM8" s="64"/>
      <c r="BTN8" s="64"/>
      <c r="BTO8" s="64"/>
      <c r="BTP8" s="64"/>
      <c r="BTQ8" s="64"/>
      <c r="BTR8" s="64"/>
      <c r="BTS8" s="64"/>
      <c r="BTT8" s="64"/>
      <c r="BTU8" s="64"/>
      <c r="BTV8" s="64"/>
      <c r="BTW8" s="64"/>
      <c r="BTX8" s="64"/>
      <c r="BTY8" s="64"/>
      <c r="BTZ8" s="64"/>
      <c r="BUA8" s="64"/>
      <c r="BUB8" s="64"/>
      <c r="BUC8" s="64"/>
      <c r="BUD8" s="64"/>
      <c r="BUE8" s="64"/>
      <c r="BUF8" s="64"/>
      <c r="BUG8" s="64"/>
      <c r="BUH8" s="64"/>
      <c r="BUI8" s="64"/>
      <c r="BUJ8" s="64"/>
      <c r="BUK8" s="64"/>
      <c r="BUL8" s="64"/>
      <c r="BUM8" s="64"/>
      <c r="BUN8" s="64"/>
      <c r="BUO8" s="64"/>
      <c r="BUP8" s="64"/>
      <c r="BUQ8" s="64"/>
      <c r="BUR8" s="64"/>
      <c r="BUS8" s="64"/>
      <c r="BUT8" s="64"/>
      <c r="BUU8" s="64"/>
      <c r="BUV8" s="64"/>
      <c r="BUW8" s="64"/>
      <c r="BUX8" s="64"/>
      <c r="BUY8" s="64"/>
      <c r="BUZ8" s="64"/>
      <c r="BVA8" s="64"/>
      <c r="BVB8" s="64"/>
      <c r="BVC8" s="64"/>
      <c r="BVD8" s="64"/>
      <c r="BVE8" s="64"/>
      <c r="BVF8" s="64"/>
      <c r="BVG8" s="64"/>
      <c r="BVH8" s="64"/>
      <c r="BVI8" s="64"/>
      <c r="BVJ8" s="64"/>
      <c r="BVK8" s="64"/>
      <c r="BVL8" s="64"/>
      <c r="BVM8" s="64"/>
      <c r="BVN8" s="64"/>
      <c r="BVO8" s="64"/>
      <c r="BVP8" s="64"/>
      <c r="BVQ8" s="64"/>
      <c r="BVR8" s="64"/>
      <c r="BVS8" s="64"/>
      <c r="BVT8" s="64"/>
      <c r="BVU8" s="64"/>
      <c r="BVV8" s="64"/>
      <c r="BVW8" s="64"/>
      <c r="BVX8" s="64"/>
      <c r="BVY8" s="64"/>
      <c r="BVZ8" s="64"/>
      <c r="BWA8" s="64"/>
      <c r="BWB8" s="64"/>
      <c r="BWC8" s="64"/>
      <c r="BWD8" s="64"/>
      <c r="BWE8" s="64"/>
      <c r="BWF8" s="64"/>
      <c r="BWG8" s="64"/>
      <c r="BWH8" s="64"/>
      <c r="BWI8" s="64"/>
      <c r="BWJ8" s="64"/>
      <c r="BWK8" s="64"/>
      <c r="BWL8" s="64"/>
      <c r="BWM8" s="64"/>
      <c r="BWN8" s="64"/>
      <c r="BWO8" s="64"/>
      <c r="BWP8" s="64"/>
      <c r="BWQ8" s="64"/>
      <c r="BWR8" s="64"/>
      <c r="BWS8" s="64"/>
      <c r="BWT8" s="64"/>
      <c r="BWU8" s="64"/>
      <c r="BWV8" s="64"/>
      <c r="BWW8" s="64"/>
      <c r="BWX8" s="64"/>
      <c r="BWY8" s="64"/>
      <c r="BWZ8" s="64"/>
      <c r="BXA8" s="64"/>
      <c r="BXB8" s="64"/>
      <c r="BXC8" s="64"/>
      <c r="BXD8" s="64"/>
      <c r="BXE8" s="64"/>
      <c r="BXF8" s="64"/>
      <c r="BXG8" s="64"/>
      <c r="BXH8" s="64"/>
      <c r="BXI8" s="64"/>
      <c r="BXJ8" s="64"/>
      <c r="BXK8" s="64"/>
      <c r="BXL8" s="64"/>
      <c r="BXM8" s="64"/>
      <c r="BXN8" s="64"/>
      <c r="BXO8" s="64"/>
      <c r="BXP8" s="64"/>
      <c r="BXQ8" s="64"/>
      <c r="BXR8" s="64"/>
      <c r="BXS8" s="64"/>
      <c r="BXT8" s="64"/>
      <c r="BXU8" s="64"/>
      <c r="BXV8" s="64"/>
      <c r="BXW8" s="64"/>
      <c r="BXX8" s="64"/>
      <c r="BXY8" s="64"/>
      <c r="BXZ8" s="64"/>
      <c r="BYA8" s="64"/>
      <c r="BYB8" s="64"/>
      <c r="BYC8" s="64"/>
      <c r="BYD8" s="64"/>
      <c r="BYE8" s="64"/>
      <c r="BYF8" s="64"/>
      <c r="BYG8" s="64"/>
      <c r="BYH8" s="64"/>
      <c r="BYI8" s="64"/>
      <c r="BYJ8" s="64"/>
      <c r="BYK8" s="64"/>
      <c r="BYL8" s="64"/>
      <c r="BYM8" s="64"/>
      <c r="BYN8" s="64"/>
      <c r="BYO8" s="64"/>
      <c r="BYP8" s="64"/>
      <c r="BYQ8" s="64"/>
      <c r="BYR8" s="64"/>
      <c r="BYS8" s="64"/>
      <c r="BYT8" s="64"/>
      <c r="BYU8" s="64"/>
      <c r="BYV8" s="64"/>
      <c r="BYW8" s="64"/>
      <c r="BYX8" s="64"/>
      <c r="BYY8" s="64"/>
      <c r="BYZ8" s="64"/>
      <c r="BZA8" s="64"/>
      <c r="BZB8" s="64"/>
      <c r="BZC8" s="64"/>
      <c r="BZD8" s="64"/>
      <c r="BZE8" s="64"/>
      <c r="BZF8" s="64"/>
      <c r="BZG8" s="64"/>
      <c r="BZH8" s="64"/>
      <c r="BZI8" s="64"/>
      <c r="BZJ8" s="64"/>
      <c r="BZK8" s="64"/>
      <c r="BZL8" s="64"/>
      <c r="BZM8" s="64"/>
      <c r="BZN8" s="64"/>
      <c r="BZO8" s="64"/>
      <c r="BZP8" s="64"/>
      <c r="BZQ8" s="64"/>
      <c r="BZR8" s="64"/>
      <c r="BZS8" s="64"/>
      <c r="BZT8" s="64"/>
      <c r="BZU8" s="64"/>
      <c r="BZV8" s="64"/>
      <c r="BZW8" s="64"/>
      <c r="BZX8" s="64"/>
      <c r="BZY8" s="64"/>
      <c r="BZZ8" s="64"/>
      <c r="CAA8" s="64"/>
      <c r="CAB8" s="64"/>
      <c r="CAC8" s="64"/>
      <c r="CAD8" s="64"/>
      <c r="CAE8" s="64"/>
      <c r="CAF8" s="64"/>
      <c r="CAG8" s="64"/>
      <c r="CAH8" s="64"/>
      <c r="CAI8" s="64"/>
      <c r="CAJ8" s="64"/>
      <c r="CAK8" s="64"/>
      <c r="CAL8" s="64"/>
      <c r="CAM8" s="64"/>
      <c r="CAN8" s="64"/>
      <c r="CAO8" s="64"/>
      <c r="CAP8" s="64"/>
      <c r="CAQ8" s="64"/>
      <c r="CAR8" s="64"/>
      <c r="CAS8" s="64"/>
      <c r="CAT8" s="64"/>
      <c r="CAU8" s="64"/>
      <c r="CAV8" s="64"/>
      <c r="CAW8" s="64"/>
      <c r="CAX8" s="64"/>
      <c r="CAY8" s="64"/>
      <c r="CAZ8" s="64"/>
      <c r="CBA8" s="64"/>
      <c r="CBB8" s="64"/>
      <c r="CBC8" s="64"/>
      <c r="CBD8" s="64"/>
      <c r="CBE8" s="64"/>
      <c r="CBF8" s="64"/>
      <c r="CBG8" s="64"/>
      <c r="CBH8" s="64"/>
      <c r="CBI8" s="64"/>
      <c r="CBJ8" s="64"/>
      <c r="CBK8" s="64"/>
      <c r="CBL8" s="64"/>
      <c r="CBM8" s="64"/>
      <c r="CBN8" s="64"/>
      <c r="CBO8" s="64"/>
      <c r="CBP8" s="64"/>
      <c r="CBQ8" s="64"/>
      <c r="CBR8" s="64"/>
      <c r="CBS8" s="64"/>
      <c r="CBT8" s="64"/>
      <c r="CBU8" s="64"/>
      <c r="CBV8" s="64"/>
      <c r="CBW8" s="64"/>
      <c r="CBX8" s="64"/>
      <c r="CBY8" s="64"/>
      <c r="CBZ8" s="64"/>
      <c r="CCA8" s="64"/>
      <c r="CCB8" s="64"/>
      <c r="CCC8" s="64"/>
      <c r="CCD8" s="64"/>
      <c r="CCE8" s="64"/>
      <c r="CCF8" s="64"/>
      <c r="CCG8" s="64"/>
      <c r="CCH8" s="64"/>
      <c r="CCI8" s="64"/>
      <c r="CCJ8" s="64"/>
      <c r="CCK8" s="64"/>
      <c r="CCL8" s="64"/>
      <c r="CCM8" s="64"/>
      <c r="CCN8" s="64"/>
      <c r="CCO8" s="64"/>
      <c r="CCP8" s="64"/>
      <c r="CCQ8" s="64"/>
      <c r="CCR8" s="64"/>
      <c r="CCS8" s="64"/>
      <c r="CCT8" s="64"/>
      <c r="CCU8" s="64"/>
      <c r="CCV8" s="64"/>
      <c r="CCW8" s="64"/>
      <c r="CCX8" s="64"/>
      <c r="CCY8" s="64"/>
      <c r="CCZ8" s="64"/>
      <c r="CDA8" s="64"/>
      <c r="CDB8" s="64"/>
      <c r="CDC8" s="64"/>
      <c r="CDD8" s="64"/>
      <c r="CDE8" s="64"/>
      <c r="CDF8" s="64"/>
      <c r="CDG8" s="64"/>
      <c r="CDH8" s="64"/>
      <c r="CDI8" s="64"/>
      <c r="CDJ8" s="64"/>
      <c r="CDK8" s="64"/>
      <c r="CDL8" s="64"/>
      <c r="CDM8" s="64"/>
      <c r="CDN8" s="64"/>
      <c r="CDO8" s="64"/>
      <c r="CDP8" s="64"/>
      <c r="CDQ8" s="64"/>
      <c r="CDR8" s="64"/>
      <c r="CDS8" s="64"/>
      <c r="CDT8" s="64"/>
      <c r="CDU8" s="64"/>
      <c r="CDV8" s="64"/>
      <c r="CDW8" s="64"/>
      <c r="CDX8" s="64"/>
      <c r="CDY8" s="64"/>
      <c r="CDZ8" s="64"/>
      <c r="CEA8" s="64"/>
      <c r="CEB8" s="64"/>
      <c r="CEC8" s="64"/>
      <c r="CED8" s="64"/>
      <c r="CEE8" s="64"/>
      <c r="CEF8" s="64"/>
      <c r="CEG8" s="64"/>
      <c r="CEH8" s="64"/>
      <c r="CEI8" s="64"/>
      <c r="CEJ8" s="64"/>
      <c r="CEK8" s="64"/>
      <c r="CEL8" s="64"/>
      <c r="CEM8" s="64"/>
      <c r="CEN8" s="64"/>
      <c r="CEO8" s="64"/>
      <c r="CEP8" s="64"/>
      <c r="CEQ8" s="64"/>
      <c r="CER8" s="64"/>
      <c r="CES8" s="64"/>
      <c r="CET8" s="64"/>
      <c r="CEU8" s="64"/>
      <c r="CEV8" s="64"/>
      <c r="CEW8" s="64"/>
      <c r="CEX8" s="64"/>
      <c r="CEY8" s="64"/>
      <c r="CEZ8" s="64"/>
      <c r="CFA8" s="64"/>
      <c r="CFB8" s="64"/>
      <c r="CFC8" s="64"/>
      <c r="CFD8" s="64"/>
      <c r="CFE8" s="64"/>
      <c r="CFF8" s="64"/>
      <c r="CFG8" s="64"/>
      <c r="CFH8" s="64"/>
      <c r="CFI8" s="64"/>
      <c r="CFJ8" s="64"/>
      <c r="CFK8" s="64"/>
      <c r="CFL8" s="64"/>
      <c r="CFM8" s="64"/>
      <c r="CFN8" s="64"/>
      <c r="CFO8" s="64"/>
      <c r="CFP8" s="64"/>
      <c r="CFQ8" s="64"/>
      <c r="CFR8" s="64"/>
      <c r="CFS8" s="64"/>
      <c r="CFT8" s="64"/>
      <c r="CFU8" s="64"/>
      <c r="CFV8" s="64"/>
      <c r="CFW8" s="64"/>
      <c r="CFX8" s="64"/>
      <c r="CFY8" s="64"/>
      <c r="CFZ8" s="64"/>
      <c r="CGA8" s="64"/>
      <c r="CGB8" s="64"/>
      <c r="CGC8" s="64"/>
      <c r="CGD8" s="64"/>
      <c r="CGE8" s="64"/>
      <c r="CGF8" s="64"/>
      <c r="CGG8" s="64"/>
      <c r="CGH8" s="64"/>
      <c r="CGI8" s="64"/>
      <c r="CGJ8" s="64"/>
      <c r="CGK8" s="64"/>
      <c r="CGL8" s="64"/>
      <c r="CGM8" s="64"/>
      <c r="CGN8" s="64"/>
      <c r="CGO8" s="64"/>
      <c r="CGP8" s="64"/>
      <c r="CGQ8" s="64"/>
      <c r="CGR8" s="64"/>
      <c r="CGS8" s="64"/>
      <c r="CGT8" s="64"/>
      <c r="CGU8" s="64"/>
      <c r="CGV8" s="64"/>
      <c r="CGW8" s="64"/>
      <c r="CGX8" s="64"/>
      <c r="CGY8" s="64"/>
      <c r="CGZ8" s="64"/>
      <c r="CHA8" s="64"/>
      <c r="CHB8" s="64"/>
      <c r="CHC8" s="64"/>
      <c r="CHD8" s="64"/>
      <c r="CHE8" s="64"/>
      <c r="CHF8" s="64"/>
      <c r="CHG8" s="64"/>
      <c r="CHH8" s="64"/>
      <c r="CHI8" s="64"/>
      <c r="CHJ8" s="64"/>
      <c r="CHK8" s="64"/>
      <c r="CHL8" s="64"/>
      <c r="CHM8" s="64"/>
      <c r="CHN8" s="64"/>
      <c r="CHO8" s="64"/>
      <c r="CHP8" s="64"/>
      <c r="CHQ8" s="64"/>
      <c r="CHR8" s="64"/>
      <c r="CHS8" s="64"/>
      <c r="CHT8" s="64"/>
      <c r="CHU8" s="64"/>
      <c r="CHV8" s="64"/>
      <c r="CHW8" s="64"/>
      <c r="CHX8" s="64"/>
      <c r="CHY8" s="64"/>
      <c r="CHZ8" s="64"/>
      <c r="CIA8" s="64"/>
      <c r="CIB8" s="64"/>
      <c r="CIC8" s="64"/>
      <c r="CID8" s="64"/>
      <c r="CIE8" s="64"/>
      <c r="CIF8" s="64"/>
      <c r="CIG8" s="64"/>
      <c r="CIH8" s="64"/>
      <c r="CII8" s="64"/>
      <c r="CIJ8" s="64"/>
      <c r="CIK8" s="64"/>
      <c r="CIL8" s="64"/>
      <c r="CIM8" s="64"/>
      <c r="CIN8" s="64"/>
      <c r="CIO8" s="64"/>
      <c r="CIP8" s="64"/>
      <c r="CIQ8" s="64"/>
      <c r="CIR8" s="64"/>
      <c r="CIS8" s="64"/>
      <c r="CIT8" s="64"/>
      <c r="CIU8" s="64"/>
      <c r="CIV8" s="64"/>
      <c r="CIW8" s="64"/>
      <c r="CIX8" s="64"/>
      <c r="CIY8" s="64"/>
      <c r="CIZ8" s="64"/>
      <c r="CJA8" s="64"/>
      <c r="CJB8" s="64"/>
      <c r="CJC8" s="64"/>
      <c r="CJD8" s="64"/>
      <c r="CJE8" s="64"/>
      <c r="CJF8" s="64"/>
      <c r="CJG8" s="64"/>
      <c r="CJH8" s="64"/>
      <c r="CJI8" s="64"/>
      <c r="CJJ8" s="64"/>
      <c r="CJK8" s="64"/>
      <c r="CJL8" s="64"/>
      <c r="CJM8" s="64"/>
      <c r="CJN8" s="64"/>
      <c r="CJO8" s="64"/>
      <c r="CJP8" s="64"/>
      <c r="CJQ8" s="64"/>
      <c r="CJR8" s="64"/>
      <c r="CJS8" s="64"/>
      <c r="CJT8" s="64"/>
      <c r="CJU8" s="64"/>
      <c r="CJV8" s="64"/>
      <c r="CJW8" s="64"/>
      <c r="CJX8" s="64"/>
      <c r="CJY8" s="64"/>
      <c r="CJZ8" s="64"/>
      <c r="CKA8" s="64"/>
      <c r="CKB8" s="64"/>
      <c r="CKC8" s="64"/>
      <c r="CKD8" s="64"/>
      <c r="CKE8" s="64"/>
      <c r="CKF8" s="64"/>
      <c r="CKG8" s="64"/>
      <c r="CKH8" s="64"/>
      <c r="CKI8" s="64"/>
      <c r="CKJ8" s="64"/>
      <c r="CKK8" s="64"/>
      <c r="CKL8" s="64"/>
      <c r="CKM8" s="64"/>
      <c r="CKN8" s="64"/>
      <c r="CKO8" s="64"/>
      <c r="CKP8" s="64"/>
      <c r="CKQ8" s="64"/>
      <c r="CKR8" s="64"/>
      <c r="CKS8" s="64"/>
      <c r="CKT8" s="64"/>
      <c r="CKU8" s="64"/>
      <c r="CKV8" s="64"/>
      <c r="CKW8" s="64"/>
      <c r="CKX8" s="64"/>
      <c r="CKY8" s="64"/>
      <c r="CKZ8" s="64"/>
      <c r="CLA8" s="64"/>
      <c r="CLB8" s="64"/>
      <c r="CLC8" s="64"/>
      <c r="CLD8" s="64"/>
      <c r="CLE8" s="64"/>
      <c r="CLF8" s="64"/>
      <c r="CLG8" s="64"/>
      <c r="CLH8" s="64"/>
      <c r="CLI8" s="64"/>
      <c r="CLJ8" s="64"/>
      <c r="CLK8" s="64"/>
      <c r="CLL8" s="64"/>
      <c r="CLM8" s="64"/>
      <c r="CLN8" s="64"/>
      <c r="CLO8" s="64"/>
      <c r="CLP8" s="64"/>
      <c r="CLQ8" s="64"/>
      <c r="CLR8" s="64"/>
      <c r="CLS8" s="64"/>
      <c r="CLT8" s="64"/>
      <c r="CLU8" s="64"/>
      <c r="CLV8" s="64"/>
      <c r="CLW8" s="64"/>
      <c r="CLX8" s="64"/>
      <c r="CLY8" s="64"/>
      <c r="CLZ8" s="64"/>
      <c r="CMA8" s="64"/>
      <c r="CMB8" s="64"/>
      <c r="CMC8" s="64"/>
      <c r="CMD8" s="64"/>
      <c r="CME8" s="64"/>
      <c r="CMF8" s="64"/>
      <c r="CMG8" s="64"/>
      <c r="CMH8" s="64"/>
      <c r="CMI8" s="64"/>
      <c r="CMJ8" s="64"/>
      <c r="CMK8" s="64"/>
      <c r="CML8" s="64"/>
      <c r="CMM8" s="64"/>
      <c r="CMN8" s="64"/>
      <c r="CMO8" s="64"/>
      <c r="CMP8" s="64"/>
      <c r="CMQ8" s="64"/>
      <c r="CMR8" s="64"/>
      <c r="CMS8" s="64"/>
      <c r="CMT8" s="64"/>
      <c r="CMU8" s="64"/>
      <c r="CMV8" s="64"/>
      <c r="CMW8" s="64"/>
      <c r="CMX8" s="64"/>
      <c r="CMY8" s="64"/>
      <c r="CMZ8" s="64"/>
      <c r="CNA8" s="64"/>
      <c r="CNB8" s="64"/>
      <c r="CNC8" s="64"/>
      <c r="CND8" s="64"/>
      <c r="CNE8" s="64"/>
      <c r="CNF8" s="64"/>
      <c r="CNG8" s="64"/>
      <c r="CNH8" s="64"/>
      <c r="CNI8" s="64"/>
      <c r="CNJ8" s="64"/>
      <c r="CNK8" s="64"/>
      <c r="CNL8" s="64"/>
      <c r="CNM8" s="64"/>
      <c r="CNN8" s="64"/>
      <c r="CNO8" s="64"/>
      <c r="CNP8" s="64"/>
      <c r="CNQ8" s="64"/>
      <c r="CNR8" s="64"/>
      <c r="CNS8" s="64"/>
      <c r="CNT8" s="64"/>
      <c r="CNU8" s="64"/>
      <c r="CNV8" s="64"/>
      <c r="CNW8" s="64"/>
      <c r="CNX8" s="64"/>
      <c r="CNY8" s="64"/>
      <c r="CNZ8" s="64"/>
      <c r="COA8" s="64"/>
      <c r="COB8" s="64"/>
      <c r="COC8" s="64"/>
      <c r="COD8" s="64"/>
      <c r="COE8" s="64"/>
      <c r="COF8" s="64"/>
      <c r="COG8" s="64"/>
      <c r="COH8" s="64"/>
      <c r="COI8" s="64"/>
      <c r="COJ8" s="64"/>
      <c r="COK8" s="64"/>
      <c r="COL8" s="64"/>
      <c r="COM8" s="64"/>
      <c r="CON8" s="64"/>
      <c r="COO8" s="64"/>
      <c r="COP8" s="64"/>
      <c r="COQ8" s="64"/>
      <c r="COR8" s="64"/>
      <c r="COS8" s="64"/>
      <c r="COT8" s="64"/>
      <c r="COU8" s="64"/>
      <c r="COV8" s="64"/>
      <c r="COW8" s="64"/>
      <c r="COX8" s="64"/>
      <c r="COY8" s="64"/>
      <c r="COZ8" s="64"/>
      <c r="CPA8" s="64"/>
      <c r="CPB8" s="64"/>
      <c r="CPC8" s="64"/>
      <c r="CPD8" s="64"/>
      <c r="CPE8" s="64"/>
      <c r="CPF8" s="64"/>
      <c r="CPG8" s="64"/>
      <c r="CPH8" s="64"/>
      <c r="CPI8" s="64"/>
      <c r="CPJ8" s="64"/>
      <c r="CPK8" s="64"/>
      <c r="CPL8" s="64"/>
      <c r="CPM8" s="64"/>
      <c r="CPN8" s="64"/>
      <c r="CPO8" s="64"/>
      <c r="CPP8" s="64"/>
      <c r="CPQ8" s="64"/>
      <c r="CPR8" s="64"/>
      <c r="CPS8" s="64"/>
      <c r="CPT8" s="64"/>
      <c r="CPU8" s="64"/>
      <c r="CPV8" s="64"/>
      <c r="CPW8" s="64"/>
      <c r="CPX8" s="64"/>
      <c r="CPY8" s="64"/>
      <c r="CPZ8" s="64"/>
      <c r="CQA8" s="64"/>
      <c r="CQB8" s="64"/>
      <c r="CQC8" s="64"/>
      <c r="CQD8" s="64"/>
      <c r="CQE8" s="64"/>
      <c r="CQF8" s="64"/>
      <c r="CQG8" s="64"/>
      <c r="CQH8" s="64"/>
      <c r="CQI8" s="64"/>
      <c r="CQJ8" s="64"/>
      <c r="CQK8" s="64"/>
      <c r="CQL8" s="64"/>
      <c r="CQM8" s="64"/>
      <c r="CQN8" s="64"/>
      <c r="CQO8" s="64"/>
      <c r="CQP8" s="64"/>
      <c r="CQQ8" s="64"/>
      <c r="CQR8" s="64"/>
      <c r="CQS8" s="64"/>
      <c r="CQT8" s="64"/>
      <c r="CQU8" s="64"/>
      <c r="CQV8" s="64"/>
      <c r="CQW8" s="64"/>
      <c r="CQX8" s="64"/>
      <c r="CQY8" s="64"/>
      <c r="CQZ8" s="64"/>
      <c r="CRA8" s="64"/>
      <c r="CRB8" s="64"/>
      <c r="CRC8" s="64"/>
      <c r="CRD8" s="64"/>
      <c r="CRE8" s="64"/>
      <c r="CRF8" s="64"/>
      <c r="CRG8" s="64"/>
      <c r="CRH8" s="64"/>
      <c r="CRI8" s="64"/>
      <c r="CRJ8" s="64"/>
      <c r="CRK8" s="64"/>
      <c r="CRL8" s="64"/>
      <c r="CRM8" s="64"/>
      <c r="CRN8" s="64"/>
      <c r="CRO8" s="64"/>
      <c r="CRP8" s="64"/>
      <c r="CRQ8" s="64"/>
      <c r="CRR8" s="64"/>
      <c r="CRS8" s="64"/>
      <c r="CRT8" s="64"/>
      <c r="CRU8" s="64"/>
      <c r="CRV8" s="64"/>
      <c r="CRW8" s="64"/>
      <c r="CRX8" s="64"/>
      <c r="CRY8" s="64"/>
      <c r="CRZ8" s="64"/>
      <c r="CSA8" s="64"/>
      <c r="CSB8" s="64"/>
      <c r="CSC8" s="64"/>
      <c r="CSD8" s="64"/>
      <c r="CSE8" s="64"/>
      <c r="CSF8" s="64"/>
      <c r="CSG8" s="64"/>
      <c r="CSH8" s="64"/>
      <c r="CSI8" s="64"/>
      <c r="CSJ8" s="64"/>
      <c r="CSK8" s="64"/>
      <c r="CSL8" s="64"/>
      <c r="CSM8" s="64"/>
      <c r="CSN8" s="64"/>
      <c r="CSO8" s="64"/>
      <c r="CSP8" s="64"/>
      <c r="CSQ8" s="64"/>
      <c r="CSR8" s="64"/>
      <c r="CSS8" s="64"/>
      <c r="CST8" s="64"/>
      <c r="CSU8" s="64"/>
      <c r="CSV8" s="64"/>
      <c r="CSW8" s="64"/>
      <c r="CSX8" s="64"/>
      <c r="CSY8" s="64"/>
      <c r="CSZ8" s="64"/>
      <c r="CTA8" s="64"/>
      <c r="CTB8" s="64"/>
      <c r="CTC8" s="64"/>
      <c r="CTD8" s="64"/>
      <c r="CTE8" s="64"/>
      <c r="CTF8" s="64"/>
      <c r="CTG8" s="64"/>
      <c r="CTH8" s="64"/>
      <c r="CTI8" s="64"/>
      <c r="CTJ8" s="64"/>
      <c r="CTK8" s="64"/>
      <c r="CTL8" s="64"/>
      <c r="CTM8" s="64"/>
      <c r="CTN8" s="64"/>
      <c r="CTO8" s="64"/>
      <c r="CTP8" s="64"/>
      <c r="CTQ8" s="64"/>
      <c r="CTR8" s="64"/>
      <c r="CTS8" s="64"/>
      <c r="CTT8" s="64"/>
      <c r="CTU8" s="64"/>
      <c r="CTV8" s="64"/>
      <c r="CTW8" s="64"/>
      <c r="CTX8" s="64"/>
      <c r="CTY8" s="64"/>
      <c r="CTZ8" s="64"/>
      <c r="CUA8" s="64"/>
      <c r="CUB8" s="64"/>
      <c r="CUC8" s="64"/>
      <c r="CUD8" s="64"/>
      <c r="CUE8" s="64"/>
      <c r="CUF8" s="64"/>
      <c r="CUG8" s="64"/>
      <c r="CUH8" s="64"/>
      <c r="CUI8" s="64"/>
      <c r="CUJ8" s="64"/>
      <c r="CUK8" s="64"/>
      <c r="CUL8" s="64"/>
      <c r="CUM8" s="64"/>
      <c r="CUN8" s="64"/>
      <c r="CUO8" s="64"/>
      <c r="CUP8" s="64"/>
      <c r="CUQ8" s="64"/>
      <c r="CUR8" s="64"/>
      <c r="CUS8" s="64"/>
      <c r="CUT8" s="64"/>
      <c r="CUU8" s="64"/>
      <c r="CUV8" s="64"/>
      <c r="CUW8" s="64"/>
      <c r="CUX8" s="64"/>
      <c r="CUY8" s="64"/>
      <c r="CUZ8" s="64"/>
      <c r="CVA8" s="64"/>
      <c r="CVB8" s="64"/>
      <c r="CVC8" s="64"/>
      <c r="CVD8" s="64"/>
      <c r="CVE8" s="64"/>
      <c r="CVF8" s="64"/>
      <c r="CVG8" s="64"/>
      <c r="CVH8" s="64"/>
      <c r="CVI8" s="64"/>
      <c r="CVJ8" s="64"/>
      <c r="CVK8" s="64"/>
      <c r="CVL8" s="64"/>
      <c r="CVM8" s="64"/>
      <c r="CVN8" s="64"/>
      <c r="CVO8" s="64"/>
      <c r="CVP8" s="64"/>
      <c r="CVQ8" s="64"/>
      <c r="CVR8" s="64"/>
      <c r="CVS8" s="64"/>
      <c r="CVT8" s="64"/>
      <c r="CVU8" s="64"/>
      <c r="CVV8" s="64"/>
      <c r="CVW8" s="64"/>
      <c r="CVX8" s="64"/>
      <c r="CVY8" s="64"/>
      <c r="CVZ8" s="64"/>
      <c r="CWA8" s="64"/>
      <c r="CWB8" s="64"/>
      <c r="CWC8" s="64"/>
      <c r="CWD8" s="64"/>
      <c r="CWE8" s="64"/>
      <c r="CWF8" s="64"/>
      <c r="CWG8" s="64"/>
      <c r="CWH8" s="64"/>
      <c r="CWI8" s="64"/>
      <c r="CWJ8" s="64"/>
      <c r="CWK8" s="64"/>
      <c r="CWL8" s="64"/>
      <c r="CWM8" s="64"/>
      <c r="CWN8" s="64"/>
      <c r="CWO8" s="64"/>
      <c r="CWP8" s="64"/>
      <c r="CWQ8" s="64"/>
      <c r="CWR8" s="64"/>
      <c r="CWS8" s="64"/>
      <c r="CWT8" s="64"/>
      <c r="CWU8" s="64"/>
      <c r="CWV8" s="64"/>
      <c r="CWW8" s="64"/>
      <c r="CWX8" s="64"/>
      <c r="CWY8" s="64"/>
      <c r="CWZ8" s="64"/>
      <c r="CXA8" s="64"/>
      <c r="CXB8" s="64"/>
      <c r="CXC8" s="64"/>
      <c r="CXD8" s="64"/>
      <c r="CXE8" s="64"/>
      <c r="CXF8" s="64"/>
      <c r="CXG8" s="64"/>
      <c r="CXH8" s="64"/>
      <c r="CXI8" s="64"/>
      <c r="CXJ8" s="64"/>
      <c r="CXK8" s="64"/>
      <c r="CXL8" s="64"/>
      <c r="CXM8" s="64"/>
      <c r="CXN8" s="64"/>
      <c r="CXO8" s="64"/>
      <c r="CXP8" s="64"/>
      <c r="CXQ8" s="64"/>
      <c r="CXR8" s="64"/>
      <c r="CXS8" s="64"/>
      <c r="CXT8" s="64"/>
      <c r="CXU8" s="64"/>
      <c r="CXV8" s="64"/>
      <c r="CXW8" s="64"/>
      <c r="CXX8" s="64"/>
      <c r="CXY8" s="64"/>
      <c r="CXZ8" s="64"/>
      <c r="CYA8" s="64"/>
      <c r="CYB8" s="64"/>
      <c r="CYC8" s="64"/>
      <c r="CYD8" s="64"/>
      <c r="CYE8" s="64"/>
      <c r="CYF8" s="64"/>
      <c r="CYG8" s="64"/>
      <c r="CYH8" s="64"/>
      <c r="CYI8" s="64"/>
      <c r="CYJ8" s="64"/>
      <c r="CYK8" s="64"/>
      <c r="CYL8" s="64"/>
      <c r="CYM8" s="64"/>
      <c r="CYN8" s="64"/>
      <c r="CYO8" s="64"/>
      <c r="CYP8" s="64"/>
      <c r="CYQ8" s="64"/>
      <c r="CYR8" s="64"/>
      <c r="CYS8" s="64"/>
      <c r="CYT8" s="64"/>
      <c r="CYU8" s="64"/>
      <c r="CYV8" s="64"/>
      <c r="CYW8" s="64"/>
      <c r="CYX8" s="64"/>
      <c r="CYY8" s="64"/>
      <c r="CYZ8" s="64"/>
      <c r="CZA8" s="64"/>
      <c r="CZB8" s="64"/>
      <c r="CZC8" s="64"/>
      <c r="CZD8" s="64"/>
      <c r="CZE8" s="64"/>
      <c r="CZF8" s="64"/>
      <c r="CZG8" s="64"/>
      <c r="CZH8" s="64"/>
      <c r="CZI8" s="64"/>
      <c r="CZJ8" s="64"/>
      <c r="CZK8" s="64"/>
      <c r="CZL8" s="64"/>
      <c r="CZM8" s="64"/>
      <c r="CZN8" s="64"/>
      <c r="CZO8" s="64"/>
      <c r="CZP8" s="64"/>
      <c r="CZQ8" s="64"/>
      <c r="CZR8" s="64"/>
      <c r="CZS8" s="64"/>
      <c r="CZT8" s="64"/>
      <c r="CZU8" s="64"/>
      <c r="CZV8" s="64"/>
      <c r="CZW8" s="64"/>
      <c r="CZX8" s="64"/>
      <c r="CZY8" s="64"/>
      <c r="CZZ8" s="64"/>
      <c r="DAA8" s="64"/>
      <c r="DAB8" s="64"/>
      <c r="DAC8" s="64"/>
      <c r="DAD8" s="64"/>
      <c r="DAE8" s="64"/>
      <c r="DAF8" s="64"/>
      <c r="DAG8" s="64"/>
      <c r="DAH8" s="64"/>
      <c r="DAI8" s="64"/>
      <c r="DAJ8" s="64"/>
      <c r="DAK8" s="64"/>
      <c r="DAL8" s="64"/>
      <c r="DAM8" s="64"/>
      <c r="DAN8" s="64"/>
      <c r="DAO8" s="64"/>
      <c r="DAP8" s="64"/>
      <c r="DAQ8" s="64"/>
      <c r="DAR8" s="64"/>
      <c r="DAS8" s="64"/>
      <c r="DAT8" s="64"/>
      <c r="DAU8" s="64"/>
      <c r="DAV8" s="64"/>
      <c r="DAW8" s="64"/>
      <c r="DAX8" s="64"/>
      <c r="DAY8" s="64"/>
      <c r="DAZ8" s="64"/>
      <c r="DBA8" s="64"/>
      <c r="DBB8" s="64"/>
      <c r="DBC8" s="64"/>
      <c r="DBD8" s="64"/>
      <c r="DBE8" s="64"/>
      <c r="DBF8" s="64"/>
      <c r="DBG8" s="64"/>
      <c r="DBH8" s="64"/>
      <c r="DBI8" s="64"/>
      <c r="DBJ8" s="64"/>
      <c r="DBK8" s="64"/>
      <c r="DBL8" s="64"/>
      <c r="DBM8" s="64"/>
      <c r="DBN8" s="64"/>
      <c r="DBO8" s="64"/>
      <c r="DBP8" s="64"/>
      <c r="DBQ8" s="64"/>
      <c r="DBR8" s="64"/>
      <c r="DBS8" s="64"/>
      <c r="DBT8" s="64"/>
      <c r="DBU8" s="64"/>
      <c r="DBV8" s="64"/>
      <c r="DBW8" s="64"/>
      <c r="DBX8" s="64"/>
      <c r="DBY8" s="64"/>
      <c r="DBZ8" s="64"/>
      <c r="DCA8" s="64"/>
      <c r="DCB8" s="64"/>
      <c r="DCC8" s="64"/>
      <c r="DCD8" s="64"/>
      <c r="DCE8" s="64"/>
      <c r="DCF8" s="64"/>
      <c r="DCG8" s="64"/>
      <c r="DCH8" s="64"/>
      <c r="DCI8" s="64"/>
      <c r="DCJ8" s="64"/>
      <c r="DCK8" s="64"/>
      <c r="DCL8" s="64"/>
      <c r="DCM8" s="64"/>
      <c r="DCN8" s="64"/>
      <c r="DCO8" s="64"/>
      <c r="DCP8" s="64"/>
      <c r="DCQ8" s="64"/>
      <c r="DCR8" s="64"/>
      <c r="DCS8" s="64"/>
      <c r="DCT8" s="64"/>
      <c r="DCU8" s="64"/>
      <c r="DCV8" s="64"/>
      <c r="DCW8" s="64"/>
      <c r="DCX8" s="64"/>
      <c r="DCY8" s="64"/>
      <c r="DCZ8" s="64"/>
      <c r="DDA8" s="64"/>
      <c r="DDB8" s="64"/>
      <c r="DDC8" s="64"/>
      <c r="DDD8" s="64"/>
      <c r="DDE8" s="64"/>
      <c r="DDF8" s="64"/>
      <c r="DDG8" s="64"/>
      <c r="DDH8" s="64"/>
      <c r="DDI8" s="64"/>
      <c r="DDJ8" s="64"/>
      <c r="DDK8" s="64"/>
      <c r="DDL8" s="64"/>
      <c r="DDM8" s="64"/>
      <c r="DDN8" s="64"/>
      <c r="DDO8" s="64"/>
      <c r="DDP8" s="64"/>
      <c r="DDQ8" s="64"/>
      <c r="DDR8" s="64"/>
      <c r="DDS8" s="64"/>
      <c r="DDT8" s="64"/>
      <c r="DDU8" s="64"/>
      <c r="DDV8" s="64"/>
      <c r="DDW8" s="64"/>
      <c r="DDX8" s="64"/>
      <c r="DDY8" s="64"/>
      <c r="DDZ8" s="64"/>
      <c r="DEA8" s="64"/>
      <c r="DEB8" s="64"/>
      <c r="DEC8" s="64"/>
      <c r="DED8" s="64"/>
      <c r="DEE8" s="64"/>
      <c r="DEF8" s="64"/>
      <c r="DEG8" s="64"/>
      <c r="DEH8" s="64"/>
      <c r="DEI8" s="64"/>
      <c r="DEJ8" s="64"/>
      <c r="DEK8" s="64"/>
      <c r="DEL8" s="64"/>
      <c r="DEM8" s="64"/>
      <c r="DEN8" s="64"/>
      <c r="DEO8" s="64"/>
      <c r="DEP8" s="64"/>
      <c r="DEQ8" s="64"/>
      <c r="DER8" s="64"/>
      <c r="DES8" s="64"/>
      <c r="DET8" s="64"/>
      <c r="DEU8" s="64"/>
      <c r="DEV8" s="64"/>
      <c r="DEW8" s="64"/>
      <c r="DEX8" s="64"/>
      <c r="DEY8" s="64"/>
      <c r="DEZ8" s="64"/>
      <c r="DFA8" s="64"/>
      <c r="DFB8" s="64"/>
      <c r="DFC8" s="64"/>
      <c r="DFD8" s="64"/>
      <c r="DFE8" s="64"/>
      <c r="DFF8" s="64"/>
      <c r="DFG8" s="64"/>
      <c r="DFH8" s="64"/>
      <c r="DFI8" s="64"/>
      <c r="DFJ8" s="64"/>
      <c r="DFK8" s="64"/>
      <c r="DFL8" s="64"/>
      <c r="DFM8" s="64"/>
      <c r="DFN8" s="64"/>
      <c r="DFO8" s="64"/>
      <c r="DFP8" s="64"/>
      <c r="DFQ8" s="64"/>
      <c r="DFR8" s="64"/>
      <c r="DFS8" s="64"/>
      <c r="DFT8" s="64"/>
      <c r="DFU8" s="64"/>
      <c r="DFV8" s="64"/>
      <c r="DFW8" s="64"/>
      <c r="DFX8" s="64"/>
      <c r="DFY8" s="64"/>
      <c r="DFZ8" s="64"/>
      <c r="DGA8" s="64"/>
      <c r="DGB8" s="64"/>
      <c r="DGC8" s="64"/>
      <c r="DGD8" s="64"/>
      <c r="DGE8" s="64"/>
      <c r="DGF8" s="64"/>
      <c r="DGG8" s="64"/>
      <c r="DGH8" s="64"/>
      <c r="DGI8" s="64"/>
      <c r="DGJ8" s="64"/>
      <c r="DGK8" s="64"/>
      <c r="DGL8" s="64"/>
      <c r="DGM8" s="64"/>
      <c r="DGN8" s="64"/>
      <c r="DGO8" s="64"/>
      <c r="DGP8" s="64"/>
      <c r="DGQ8" s="64"/>
      <c r="DGR8" s="64"/>
      <c r="DGS8" s="64"/>
      <c r="DGT8" s="64"/>
      <c r="DGU8" s="64"/>
      <c r="DGV8" s="64"/>
      <c r="DGW8" s="64"/>
      <c r="DGX8" s="64"/>
      <c r="DGY8" s="64"/>
      <c r="DGZ8" s="64"/>
      <c r="DHA8" s="64"/>
      <c r="DHB8" s="64"/>
      <c r="DHC8" s="64"/>
      <c r="DHD8" s="64"/>
      <c r="DHE8" s="64"/>
      <c r="DHF8" s="64"/>
      <c r="DHG8" s="64"/>
      <c r="DHH8" s="64"/>
      <c r="DHI8" s="64"/>
      <c r="DHJ8" s="64"/>
      <c r="DHK8" s="64"/>
      <c r="DHL8" s="64"/>
      <c r="DHM8" s="64"/>
      <c r="DHN8" s="64"/>
      <c r="DHO8" s="64"/>
      <c r="DHP8" s="64"/>
      <c r="DHQ8" s="64"/>
      <c r="DHR8" s="64"/>
      <c r="DHS8" s="64"/>
      <c r="DHT8" s="64"/>
      <c r="DHU8" s="64"/>
      <c r="DHV8" s="64"/>
      <c r="DHW8" s="64"/>
      <c r="DHX8" s="64"/>
      <c r="DHY8" s="64"/>
      <c r="DHZ8" s="64"/>
      <c r="DIA8" s="64"/>
      <c r="DIB8" s="64"/>
      <c r="DIC8" s="64"/>
      <c r="DID8" s="64"/>
      <c r="DIE8" s="64"/>
      <c r="DIF8" s="64"/>
      <c r="DIG8" s="64"/>
      <c r="DIH8" s="64"/>
      <c r="DII8" s="64"/>
      <c r="DIJ8" s="64"/>
      <c r="DIK8" s="64"/>
      <c r="DIL8" s="64"/>
      <c r="DIM8" s="64"/>
      <c r="DIN8" s="64"/>
      <c r="DIO8" s="64"/>
      <c r="DIP8" s="64"/>
      <c r="DIQ8" s="64"/>
      <c r="DIR8" s="64"/>
      <c r="DIS8" s="64"/>
      <c r="DIT8" s="64"/>
      <c r="DIU8" s="64"/>
      <c r="DIV8" s="64"/>
      <c r="DIW8" s="64"/>
      <c r="DIX8" s="64"/>
      <c r="DIY8" s="64"/>
      <c r="DIZ8" s="64"/>
      <c r="DJA8" s="64"/>
      <c r="DJB8" s="64"/>
      <c r="DJC8" s="64"/>
      <c r="DJD8" s="64"/>
      <c r="DJE8" s="64"/>
      <c r="DJF8" s="64"/>
      <c r="DJG8" s="64"/>
      <c r="DJH8" s="64"/>
      <c r="DJI8" s="64"/>
      <c r="DJJ8" s="64"/>
      <c r="DJK8" s="64"/>
      <c r="DJL8" s="64"/>
      <c r="DJM8" s="64"/>
      <c r="DJN8" s="64"/>
      <c r="DJO8" s="64"/>
      <c r="DJP8" s="64"/>
      <c r="DJQ8" s="64"/>
      <c r="DJR8" s="64"/>
      <c r="DJS8" s="64"/>
      <c r="DJT8" s="64"/>
      <c r="DJU8" s="64"/>
      <c r="DJV8" s="64"/>
      <c r="DJW8" s="64"/>
      <c r="DJX8" s="64"/>
      <c r="DJY8" s="64"/>
      <c r="DJZ8" s="64"/>
      <c r="DKA8" s="64"/>
      <c r="DKB8" s="64"/>
      <c r="DKC8" s="64"/>
      <c r="DKD8" s="64"/>
      <c r="DKE8" s="64"/>
      <c r="DKF8" s="64"/>
      <c r="DKG8" s="64"/>
      <c r="DKH8" s="64"/>
      <c r="DKI8" s="64"/>
      <c r="DKJ8" s="64"/>
      <c r="DKK8" s="64"/>
      <c r="DKL8" s="64"/>
      <c r="DKM8" s="64"/>
      <c r="DKN8" s="64"/>
      <c r="DKO8" s="64"/>
      <c r="DKP8" s="64"/>
      <c r="DKQ8" s="64"/>
      <c r="DKR8" s="64"/>
      <c r="DKS8" s="64"/>
      <c r="DKT8" s="64"/>
      <c r="DKU8" s="64"/>
      <c r="DKV8" s="64"/>
      <c r="DKW8" s="64"/>
      <c r="DKX8" s="64"/>
      <c r="DKY8" s="64"/>
      <c r="DKZ8" s="64"/>
      <c r="DLA8" s="64"/>
      <c r="DLB8" s="64"/>
      <c r="DLC8" s="64"/>
      <c r="DLD8" s="64"/>
      <c r="DLE8" s="64"/>
      <c r="DLF8" s="64"/>
      <c r="DLG8" s="64"/>
      <c r="DLH8" s="64"/>
      <c r="DLI8" s="64"/>
      <c r="DLJ8" s="64"/>
      <c r="DLK8" s="64"/>
      <c r="DLL8" s="64"/>
      <c r="DLM8" s="64"/>
      <c r="DLN8" s="64"/>
      <c r="DLO8" s="64"/>
      <c r="DLP8" s="64"/>
      <c r="DLQ8" s="64"/>
      <c r="DLR8" s="64"/>
      <c r="DLS8" s="64"/>
      <c r="DLT8" s="64"/>
      <c r="DLU8" s="64"/>
      <c r="DLV8" s="64"/>
      <c r="DLW8" s="64"/>
      <c r="DLX8" s="64"/>
      <c r="DLY8" s="64"/>
      <c r="DLZ8" s="64"/>
      <c r="DMA8" s="64"/>
      <c r="DMB8" s="64"/>
      <c r="DMC8" s="64"/>
      <c r="DMD8" s="64"/>
      <c r="DME8" s="64"/>
      <c r="DMF8" s="64"/>
      <c r="DMG8" s="64"/>
      <c r="DMH8" s="64"/>
      <c r="DMI8" s="64"/>
      <c r="DMJ8" s="64"/>
      <c r="DMK8" s="64"/>
      <c r="DML8" s="64"/>
      <c r="DMM8" s="64"/>
      <c r="DMN8" s="64"/>
      <c r="DMO8" s="64"/>
      <c r="DMP8" s="64"/>
      <c r="DMQ8" s="64"/>
      <c r="DMR8" s="64"/>
      <c r="DMS8" s="64"/>
      <c r="DMT8" s="64"/>
      <c r="DMU8" s="64"/>
      <c r="DMV8" s="64"/>
      <c r="DMW8" s="64"/>
      <c r="DMX8" s="64"/>
      <c r="DMY8" s="64"/>
      <c r="DMZ8" s="64"/>
      <c r="DNA8" s="64"/>
      <c r="DNB8" s="64"/>
      <c r="DNC8" s="64"/>
      <c r="DND8" s="64"/>
      <c r="DNE8" s="64"/>
      <c r="DNF8" s="64"/>
      <c r="DNG8" s="64"/>
      <c r="DNH8" s="64"/>
      <c r="DNI8" s="64"/>
      <c r="DNJ8" s="64"/>
      <c r="DNK8" s="64"/>
      <c r="DNL8" s="64"/>
      <c r="DNM8" s="64"/>
      <c r="DNN8" s="64"/>
      <c r="DNO8" s="64"/>
      <c r="DNP8" s="64"/>
      <c r="DNQ8" s="64"/>
      <c r="DNR8" s="64"/>
      <c r="DNS8" s="64"/>
      <c r="DNT8" s="64"/>
      <c r="DNU8" s="64"/>
      <c r="DNV8" s="64"/>
      <c r="DNW8" s="64"/>
      <c r="DNX8" s="64"/>
      <c r="DNY8" s="64"/>
      <c r="DNZ8" s="64"/>
      <c r="DOA8" s="64"/>
      <c r="DOB8" s="64"/>
      <c r="DOC8" s="64"/>
      <c r="DOD8" s="64"/>
      <c r="DOE8" s="64"/>
      <c r="DOF8" s="64"/>
      <c r="DOG8" s="64"/>
      <c r="DOH8" s="64"/>
      <c r="DOI8" s="64"/>
      <c r="DOJ8" s="64"/>
      <c r="DOK8" s="64"/>
      <c r="DOL8" s="64"/>
      <c r="DOM8" s="64"/>
      <c r="DON8" s="64"/>
      <c r="DOO8" s="64"/>
      <c r="DOP8" s="64"/>
      <c r="DOQ8" s="64"/>
      <c r="DOR8" s="64"/>
      <c r="DOS8" s="64"/>
      <c r="DOT8" s="64"/>
      <c r="DOU8" s="64"/>
      <c r="DOV8" s="64"/>
      <c r="DOW8" s="64"/>
      <c r="DOX8" s="64"/>
      <c r="DOY8" s="64"/>
      <c r="DOZ8" s="64"/>
      <c r="DPA8" s="64"/>
      <c r="DPB8" s="64"/>
      <c r="DPC8" s="64"/>
      <c r="DPD8" s="64"/>
      <c r="DPE8" s="64"/>
      <c r="DPF8" s="64"/>
      <c r="DPG8" s="64"/>
      <c r="DPH8" s="64"/>
      <c r="DPI8" s="64"/>
      <c r="DPJ8" s="64"/>
      <c r="DPK8" s="64"/>
      <c r="DPL8" s="64"/>
      <c r="DPM8" s="64"/>
      <c r="DPN8" s="64"/>
      <c r="DPO8" s="64"/>
      <c r="DPP8" s="64"/>
      <c r="DPQ8" s="64"/>
      <c r="DPR8" s="64"/>
      <c r="DPS8" s="64"/>
      <c r="DPT8" s="64"/>
      <c r="DPU8" s="64"/>
      <c r="DPV8" s="64"/>
      <c r="DPW8" s="64"/>
      <c r="DPX8" s="64"/>
      <c r="DPY8" s="64"/>
      <c r="DPZ8" s="64"/>
      <c r="DQA8" s="64"/>
      <c r="DQB8" s="64"/>
      <c r="DQC8" s="64"/>
      <c r="DQD8" s="64"/>
      <c r="DQE8" s="64"/>
      <c r="DQF8" s="64"/>
      <c r="DQG8" s="64"/>
      <c r="DQH8" s="64"/>
      <c r="DQI8" s="64"/>
      <c r="DQJ8" s="64"/>
      <c r="DQK8" s="64"/>
      <c r="DQL8" s="64"/>
      <c r="DQM8" s="64"/>
      <c r="DQN8" s="64"/>
      <c r="DQO8" s="64"/>
      <c r="DQP8" s="64"/>
      <c r="DQQ8" s="64"/>
      <c r="DQR8" s="64"/>
      <c r="DQS8" s="64"/>
      <c r="DQT8" s="64"/>
      <c r="DQU8" s="64"/>
      <c r="DQV8" s="64"/>
      <c r="DQW8" s="64"/>
      <c r="DQX8" s="64"/>
      <c r="DQY8" s="64"/>
      <c r="DQZ8" s="64"/>
      <c r="DRA8" s="64"/>
      <c r="DRB8" s="64"/>
      <c r="DRC8" s="64"/>
      <c r="DRD8" s="64"/>
      <c r="DRE8" s="64"/>
      <c r="DRF8" s="64"/>
      <c r="DRG8" s="64"/>
      <c r="DRH8" s="64"/>
      <c r="DRI8" s="64"/>
      <c r="DRJ8" s="64"/>
      <c r="DRK8" s="64"/>
      <c r="DRL8" s="64"/>
      <c r="DRM8" s="64"/>
      <c r="DRN8" s="64"/>
      <c r="DRO8" s="64"/>
      <c r="DRP8" s="64"/>
      <c r="DRQ8" s="64"/>
      <c r="DRR8" s="64"/>
      <c r="DRS8" s="64"/>
      <c r="DRT8" s="64"/>
      <c r="DRU8" s="64"/>
      <c r="DRV8" s="64"/>
      <c r="DRW8" s="64"/>
      <c r="DRX8" s="64"/>
      <c r="DRY8" s="64"/>
      <c r="DRZ8" s="64"/>
      <c r="DSA8" s="64"/>
      <c r="DSB8" s="64"/>
      <c r="DSC8" s="64"/>
      <c r="DSD8" s="64"/>
      <c r="DSE8" s="64"/>
      <c r="DSF8" s="64"/>
      <c r="DSG8" s="64"/>
      <c r="DSH8" s="64"/>
      <c r="DSI8" s="64"/>
      <c r="DSJ8" s="64"/>
      <c r="DSK8" s="64"/>
      <c r="DSL8" s="64"/>
      <c r="DSM8" s="64"/>
      <c r="DSN8" s="64"/>
      <c r="DSO8" s="64"/>
      <c r="DSP8" s="64"/>
      <c r="DSQ8" s="64"/>
      <c r="DSR8" s="64"/>
      <c r="DSS8" s="64"/>
      <c r="DST8" s="64"/>
      <c r="DSU8" s="64"/>
      <c r="DSV8" s="64"/>
      <c r="DSW8" s="64"/>
      <c r="DSX8" s="64"/>
      <c r="DSY8" s="64"/>
      <c r="DSZ8" s="64"/>
      <c r="DTA8" s="64"/>
      <c r="DTB8" s="64"/>
      <c r="DTC8" s="64"/>
      <c r="DTD8" s="64"/>
      <c r="DTE8" s="64"/>
      <c r="DTF8" s="64"/>
      <c r="DTG8" s="64"/>
      <c r="DTH8" s="64"/>
      <c r="DTI8" s="64"/>
      <c r="DTJ8" s="64"/>
      <c r="DTK8" s="64"/>
      <c r="DTL8" s="64"/>
      <c r="DTM8" s="64"/>
      <c r="DTN8" s="64"/>
      <c r="DTO8" s="64"/>
      <c r="DTP8" s="64"/>
      <c r="DTQ8" s="64"/>
      <c r="DTR8" s="64"/>
      <c r="DTS8" s="64"/>
      <c r="DTT8" s="64"/>
      <c r="DTU8" s="64"/>
      <c r="DTV8" s="64"/>
      <c r="DTW8" s="64"/>
      <c r="DTX8" s="64"/>
      <c r="DTY8" s="64"/>
      <c r="DTZ8" s="64"/>
      <c r="DUA8" s="64"/>
      <c r="DUB8" s="64"/>
      <c r="DUC8" s="64"/>
      <c r="DUD8" s="64"/>
      <c r="DUE8" s="64"/>
      <c r="DUF8" s="64"/>
      <c r="DUG8" s="64"/>
      <c r="DUH8" s="64"/>
      <c r="DUI8" s="64"/>
      <c r="DUJ8" s="64"/>
      <c r="DUK8" s="64"/>
      <c r="DUL8" s="64"/>
      <c r="DUM8" s="64"/>
      <c r="DUN8" s="64"/>
      <c r="DUO8" s="64"/>
      <c r="DUP8" s="64"/>
      <c r="DUQ8" s="64"/>
      <c r="DUR8" s="64"/>
      <c r="DUS8" s="64"/>
      <c r="DUT8" s="64"/>
      <c r="DUU8" s="64"/>
      <c r="DUV8" s="64"/>
      <c r="DUW8" s="64"/>
      <c r="DUX8" s="64"/>
      <c r="DUY8" s="64"/>
      <c r="DUZ8" s="64"/>
      <c r="DVA8" s="64"/>
      <c r="DVB8" s="64"/>
      <c r="DVC8" s="64"/>
      <c r="DVD8" s="64"/>
      <c r="DVE8" s="64"/>
      <c r="DVF8" s="64"/>
      <c r="DVG8" s="64"/>
      <c r="DVH8" s="64"/>
      <c r="DVI8" s="64"/>
      <c r="DVJ8" s="64"/>
      <c r="DVK8" s="64"/>
      <c r="DVL8" s="64"/>
      <c r="DVM8" s="64"/>
      <c r="DVN8" s="64"/>
      <c r="DVO8" s="64"/>
      <c r="DVP8" s="64"/>
      <c r="DVQ8" s="64"/>
      <c r="DVR8" s="64"/>
      <c r="DVS8" s="64"/>
      <c r="DVT8" s="64"/>
      <c r="DVU8" s="64"/>
      <c r="DVV8" s="64"/>
      <c r="DVW8" s="64"/>
      <c r="DVX8" s="64"/>
      <c r="DVY8" s="64"/>
      <c r="DVZ8" s="64"/>
      <c r="DWA8" s="64"/>
      <c r="DWB8" s="64"/>
      <c r="DWC8" s="64"/>
      <c r="DWD8" s="64"/>
      <c r="DWE8" s="64"/>
      <c r="DWF8" s="64"/>
      <c r="DWG8" s="64"/>
      <c r="DWH8" s="64"/>
      <c r="DWI8" s="64"/>
      <c r="DWJ8" s="64"/>
      <c r="DWK8" s="64"/>
      <c r="DWL8" s="64"/>
      <c r="DWM8" s="64"/>
      <c r="DWN8" s="64"/>
      <c r="DWO8" s="64"/>
      <c r="DWP8" s="64"/>
      <c r="DWQ8" s="64"/>
      <c r="DWR8" s="64"/>
      <c r="DWS8" s="64"/>
      <c r="DWT8" s="64"/>
      <c r="DWU8" s="64"/>
      <c r="DWV8" s="64"/>
      <c r="DWW8" s="64"/>
      <c r="DWX8" s="64"/>
      <c r="DWY8" s="64"/>
      <c r="DWZ8" s="64"/>
      <c r="DXA8" s="64"/>
      <c r="DXB8" s="64"/>
      <c r="DXC8" s="64"/>
      <c r="DXD8" s="64"/>
      <c r="DXE8" s="64"/>
      <c r="DXF8" s="64"/>
      <c r="DXG8" s="64"/>
      <c r="DXH8" s="64"/>
      <c r="DXI8" s="64"/>
      <c r="DXJ8" s="64"/>
      <c r="DXK8" s="64"/>
      <c r="DXL8" s="64"/>
      <c r="DXM8" s="64"/>
      <c r="DXN8" s="64"/>
      <c r="DXO8" s="64"/>
      <c r="DXP8" s="64"/>
      <c r="DXQ8" s="64"/>
      <c r="DXR8" s="64"/>
      <c r="DXS8" s="64"/>
      <c r="DXT8" s="64"/>
      <c r="DXU8" s="64"/>
      <c r="DXV8" s="64"/>
      <c r="DXW8" s="64"/>
      <c r="DXX8" s="64"/>
      <c r="DXY8" s="64"/>
      <c r="DXZ8" s="64"/>
      <c r="DYA8" s="64"/>
      <c r="DYB8" s="64"/>
      <c r="DYC8" s="64"/>
      <c r="DYD8" s="64"/>
      <c r="DYE8" s="64"/>
      <c r="DYF8" s="64"/>
      <c r="DYG8" s="64"/>
      <c r="DYH8" s="64"/>
      <c r="DYI8" s="64"/>
      <c r="DYJ8" s="64"/>
      <c r="DYK8" s="64"/>
      <c r="DYL8" s="64"/>
      <c r="DYM8" s="64"/>
      <c r="DYN8" s="64"/>
      <c r="DYO8" s="64"/>
      <c r="DYP8" s="64"/>
      <c r="DYQ8" s="64"/>
      <c r="DYR8" s="64"/>
      <c r="DYS8" s="64"/>
      <c r="DYT8" s="64"/>
      <c r="DYU8" s="64"/>
      <c r="DYV8" s="64"/>
      <c r="DYW8" s="64"/>
      <c r="DYX8" s="64"/>
      <c r="DYY8" s="64"/>
      <c r="DYZ8" s="64"/>
      <c r="DZA8" s="64"/>
      <c r="DZB8" s="64"/>
      <c r="DZC8" s="64"/>
      <c r="DZD8" s="64"/>
      <c r="DZE8" s="64"/>
      <c r="DZF8" s="64"/>
      <c r="DZG8" s="64"/>
      <c r="DZH8" s="64"/>
      <c r="DZI8" s="64"/>
      <c r="DZJ8" s="64"/>
      <c r="DZK8" s="64"/>
      <c r="DZL8" s="64"/>
      <c r="DZM8" s="64"/>
      <c r="DZN8" s="64"/>
      <c r="DZO8" s="64"/>
      <c r="DZP8" s="64"/>
      <c r="DZQ8" s="64"/>
      <c r="DZR8" s="64"/>
      <c r="DZS8" s="64"/>
      <c r="DZT8" s="64"/>
      <c r="DZU8" s="64"/>
      <c r="DZV8" s="64"/>
      <c r="DZW8" s="64"/>
      <c r="DZX8" s="64"/>
      <c r="DZY8" s="64"/>
      <c r="DZZ8" s="64"/>
      <c r="EAA8" s="64"/>
      <c r="EAB8" s="64"/>
      <c r="EAC8" s="64"/>
      <c r="EAD8" s="64"/>
      <c r="EAE8" s="64"/>
      <c r="EAF8" s="64"/>
      <c r="EAG8" s="64"/>
      <c r="EAH8" s="64"/>
      <c r="EAI8" s="64"/>
      <c r="EAJ8" s="64"/>
      <c r="EAK8" s="64"/>
      <c r="EAL8" s="64"/>
      <c r="EAM8" s="64"/>
      <c r="EAN8" s="64"/>
      <c r="EAO8" s="64"/>
      <c r="EAP8" s="64"/>
      <c r="EAQ8" s="64"/>
      <c r="EAR8" s="64"/>
      <c r="EAS8" s="64"/>
      <c r="EAT8" s="64"/>
      <c r="EAU8" s="64"/>
      <c r="EAV8" s="64"/>
      <c r="EAW8" s="64"/>
      <c r="EAX8" s="64"/>
      <c r="EAY8" s="64"/>
      <c r="EAZ8" s="64"/>
      <c r="EBA8" s="64"/>
      <c r="EBB8" s="64"/>
      <c r="EBC8" s="64"/>
      <c r="EBD8" s="64"/>
      <c r="EBE8" s="64"/>
      <c r="EBF8" s="64"/>
      <c r="EBG8" s="64"/>
      <c r="EBH8" s="64"/>
      <c r="EBI8" s="64"/>
      <c r="EBJ8" s="64"/>
      <c r="EBK8" s="64"/>
      <c r="EBL8" s="64"/>
      <c r="EBM8" s="64"/>
      <c r="EBN8" s="64"/>
      <c r="EBO8" s="64"/>
      <c r="EBP8" s="64"/>
      <c r="EBQ8" s="64"/>
      <c r="EBR8" s="64"/>
      <c r="EBS8" s="64"/>
      <c r="EBT8" s="64"/>
      <c r="EBU8" s="64"/>
      <c r="EBV8" s="64"/>
      <c r="EBW8" s="64"/>
      <c r="EBX8" s="64"/>
      <c r="EBY8" s="64"/>
      <c r="EBZ8" s="64"/>
      <c r="ECA8" s="64"/>
      <c r="ECB8" s="64"/>
      <c r="ECC8" s="64"/>
      <c r="ECD8" s="64"/>
      <c r="ECE8" s="64"/>
      <c r="ECF8" s="64"/>
      <c r="ECG8" s="64"/>
      <c r="ECH8" s="64"/>
      <c r="ECI8" s="64"/>
      <c r="ECJ8" s="64"/>
      <c r="ECK8" s="64"/>
      <c r="ECL8" s="64"/>
      <c r="ECM8" s="64"/>
      <c r="ECN8" s="64"/>
      <c r="ECO8" s="64"/>
      <c r="ECP8" s="64"/>
      <c r="ECQ8" s="64"/>
      <c r="ECR8" s="64"/>
      <c r="ECS8" s="64"/>
      <c r="ECT8" s="64"/>
      <c r="ECU8" s="64"/>
      <c r="ECV8" s="64"/>
      <c r="ECW8" s="64"/>
      <c r="ECX8" s="64"/>
      <c r="ECY8" s="64"/>
      <c r="ECZ8" s="64"/>
      <c r="EDA8" s="64"/>
      <c r="EDB8" s="64"/>
      <c r="EDC8" s="64"/>
      <c r="EDD8" s="64"/>
      <c r="EDE8" s="64"/>
      <c r="EDF8" s="64"/>
      <c r="EDG8" s="64"/>
      <c r="EDH8" s="64"/>
      <c r="EDI8" s="64"/>
      <c r="EDJ8" s="64"/>
      <c r="EDK8" s="64"/>
      <c r="EDL8" s="64"/>
      <c r="EDM8" s="64"/>
      <c r="EDN8" s="64"/>
      <c r="EDO8" s="64"/>
      <c r="EDP8" s="64"/>
      <c r="EDQ8" s="64"/>
      <c r="EDR8" s="64"/>
      <c r="EDS8" s="64"/>
      <c r="EDT8" s="64"/>
      <c r="EDU8" s="64"/>
      <c r="EDV8" s="64"/>
      <c r="EDW8" s="64"/>
      <c r="EDX8" s="64"/>
      <c r="EDY8" s="64"/>
      <c r="EDZ8" s="64"/>
      <c r="EEA8" s="64"/>
      <c r="EEB8" s="64"/>
      <c r="EEC8" s="64"/>
      <c r="EED8" s="64"/>
      <c r="EEE8" s="64"/>
      <c r="EEF8" s="64"/>
      <c r="EEG8" s="64"/>
      <c r="EEH8" s="64"/>
      <c r="EEI8" s="64"/>
      <c r="EEJ8" s="64"/>
      <c r="EEK8" s="64"/>
      <c r="EEL8" s="64"/>
      <c r="EEM8" s="64"/>
      <c r="EEN8" s="64"/>
      <c r="EEO8" s="64"/>
      <c r="EEP8" s="64"/>
      <c r="EEQ8" s="64"/>
      <c r="EER8" s="64"/>
      <c r="EES8" s="64"/>
      <c r="EET8" s="64"/>
      <c r="EEU8" s="64"/>
      <c r="EEV8" s="64"/>
      <c r="EEW8" s="64"/>
      <c r="EEX8" s="64"/>
      <c r="EEY8" s="64"/>
      <c r="EEZ8" s="64"/>
      <c r="EFA8" s="64"/>
      <c r="EFB8" s="64"/>
      <c r="EFC8" s="64"/>
      <c r="EFD8" s="64"/>
      <c r="EFE8" s="64"/>
      <c r="EFF8" s="64"/>
      <c r="EFG8" s="64"/>
      <c r="EFH8" s="64"/>
      <c r="EFI8" s="64"/>
      <c r="EFJ8" s="64"/>
      <c r="EFK8" s="64"/>
      <c r="EFL8" s="64"/>
      <c r="EFM8" s="64"/>
      <c r="EFN8" s="64"/>
      <c r="EFO8" s="64"/>
      <c r="EFP8" s="64"/>
      <c r="EFQ8" s="64"/>
      <c r="EFR8" s="64"/>
      <c r="EFS8" s="64"/>
      <c r="EFT8" s="64"/>
      <c r="EFU8" s="64"/>
      <c r="EFV8" s="64"/>
      <c r="EFW8" s="64"/>
      <c r="EFX8" s="64"/>
      <c r="EFY8" s="64"/>
      <c r="EFZ8" s="64"/>
      <c r="EGA8" s="64"/>
      <c r="EGB8" s="64"/>
      <c r="EGC8" s="64"/>
      <c r="EGD8" s="64"/>
      <c r="EGE8" s="64"/>
      <c r="EGF8" s="64"/>
      <c r="EGG8" s="64"/>
      <c r="EGH8" s="64"/>
      <c r="EGI8" s="64"/>
      <c r="EGJ8" s="64"/>
      <c r="EGK8" s="64"/>
      <c r="EGL8" s="64"/>
      <c r="EGM8" s="64"/>
      <c r="EGN8" s="64"/>
      <c r="EGO8" s="64"/>
      <c r="EGP8" s="64"/>
      <c r="EGQ8" s="64"/>
      <c r="EGR8" s="64"/>
      <c r="EGS8" s="64"/>
      <c r="EGT8" s="64"/>
      <c r="EGU8" s="64"/>
      <c r="EGV8" s="64"/>
      <c r="EGW8" s="64"/>
      <c r="EGX8" s="64"/>
      <c r="EGY8" s="64"/>
      <c r="EGZ8" s="64"/>
      <c r="EHA8" s="64"/>
      <c r="EHB8" s="64"/>
      <c r="EHC8" s="64"/>
      <c r="EHD8" s="64"/>
      <c r="EHE8" s="64"/>
      <c r="EHF8" s="64"/>
      <c r="EHG8" s="64"/>
      <c r="EHH8" s="64"/>
      <c r="EHI8" s="64"/>
      <c r="EHJ8" s="64"/>
      <c r="EHK8" s="64"/>
      <c r="EHL8" s="64"/>
      <c r="EHM8" s="64"/>
      <c r="EHN8" s="64"/>
      <c r="EHO8" s="64"/>
      <c r="EHP8" s="64"/>
      <c r="EHQ8" s="64"/>
      <c r="EHR8" s="64"/>
      <c r="EHS8" s="64"/>
      <c r="EHT8" s="64"/>
      <c r="EHU8" s="64"/>
      <c r="EHV8" s="64"/>
      <c r="EHW8" s="64"/>
      <c r="EHX8" s="64"/>
      <c r="EHY8" s="64"/>
      <c r="EHZ8" s="64"/>
      <c r="EIA8" s="64"/>
      <c r="EIB8" s="64"/>
      <c r="EIC8" s="64"/>
      <c r="EID8" s="64"/>
      <c r="EIE8" s="64"/>
      <c r="EIF8" s="64"/>
      <c r="EIG8" s="64"/>
      <c r="EIH8" s="64"/>
      <c r="EII8" s="64"/>
      <c r="EIJ8" s="64"/>
      <c r="EIK8" s="64"/>
      <c r="EIL8" s="64"/>
      <c r="EIM8" s="64"/>
      <c r="EIN8" s="64"/>
      <c r="EIO8" s="64"/>
      <c r="EIP8" s="64"/>
      <c r="EIQ8" s="64"/>
      <c r="EIR8" s="64"/>
      <c r="EIS8" s="64"/>
      <c r="EIT8" s="64"/>
      <c r="EIU8" s="64"/>
      <c r="EIV8" s="64"/>
      <c r="EIW8" s="64"/>
      <c r="EIX8" s="64"/>
      <c r="EIY8" s="64"/>
      <c r="EIZ8" s="64"/>
      <c r="EJA8" s="64"/>
      <c r="EJB8" s="64"/>
      <c r="EJC8" s="64"/>
      <c r="EJD8" s="64"/>
      <c r="EJE8" s="64"/>
      <c r="EJF8" s="64"/>
      <c r="EJG8" s="64"/>
      <c r="EJH8" s="64"/>
      <c r="EJI8" s="64"/>
      <c r="EJJ8" s="64"/>
      <c r="EJK8" s="64"/>
      <c r="EJL8" s="64"/>
      <c r="EJM8" s="64"/>
      <c r="EJN8" s="64"/>
      <c r="EJO8" s="64"/>
      <c r="EJP8" s="64"/>
      <c r="EJQ8" s="64"/>
      <c r="EJR8" s="64"/>
      <c r="EJS8" s="64"/>
      <c r="EJT8" s="64"/>
      <c r="EJU8" s="64"/>
      <c r="EJV8" s="64"/>
      <c r="EJW8" s="64"/>
      <c r="EJX8" s="64"/>
      <c r="EJY8" s="64"/>
      <c r="EJZ8" s="64"/>
      <c r="EKA8" s="64"/>
      <c r="EKB8" s="64"/>
      <c r="EKC8" s="64"/>
      <c r="EKD8" s="64"/>
      <c r="EKE8" s="64"/>
      <c r="EKF8" s="64"/>
      <c r="EKG8" s="64"/>
      <c r="EKH8" s="64"/>
      <c r="EKI8" s="64"/>
      <c r="EKJ8" s="64"/>
      <c r="EKK8" s="64"/>
      <c r="EKL8" s="64"/>
      <c r="EKM8" s="64"/>
      <c r="EKN8" s="64"/>
      <c r="EKO8" s="64"/>
      <c r="EKP8" s="64"/>
      <c r="EKQ8" s="64"/>
      <c r="EKR8" s="64"/>
      <c r="EKS8" s="64"/>
      <c r="EKT8" s="64"/>
      <c r="EKU8" s="64"/>
      <c r="EKV8" s="64"/>
      <c r="EKW8" s="64"/>
      <c r="EKX8" s="64"/>
      <c r="EKY8" s="64"/>
      <c r="EKZ8" s="64"/>
      <c r="ELA8" s="64"/>
      <c r="ELB8" s="64"/>
      <c r="ELC8" s="64"/>
      <c r="ELD8" s="64"/>
      <c r="ELE8" s="64"/>
      <c r="ELF8" s="64"/>
      <c r="ELG8" s="64"/>
      <c r="ELH8" s="64"/>
      <c r="ELI8" s="64"/>
      <c r="ELJ8" s="64"/>
      <c r="ELK8" s="64"/>
      <c r="ELL8" s="64"/>
      <c r="ELM8" s="64"/>
      <c r="ELN8" s="64"/>
      <c r="ELO8" s="64"/>
      <c r="ELP8" s="64"/>
      <c r="ELQ8" s="64"/>
      <c r="ELR8" s="64"/>
      <c r="ELS8" s="64"/>
      <c r="ELT8" s="64"/>
      <c r="ELU8" s="64"/>
      <c r="ELV8" s="64"/>
      <c r="ELW8" s="64"/>
      <c r="ELX8" s="64"/>
      <c r="ELY8" s="64"/>
      <c r="ELZ8" s="64"/>
      <c r="EMA8" s="64"/>
      <c r="EMB8" s="64"/>
      <c r="EMC8" s="64"/>
      <c r="EMD8" s="64"/>
      <c r="EME8" s="64"/>
      <c r="EMF8" s="64"/>
      <c r="EMG8" s="64"/>
      <c r="EMH8" s="64"/>
      <c r="EMI8" s="64"/>
      <c r="EMJ8" s="64"/>
      <c r="EMK8" s="64"/>
      <c r="EML8" s="64"/>
      <c r="EMM8" s="64"/>
      <c r="EMN8" s="64"/>
      <c r="EMO8" s="64"/>
      <c r="EMP8" s="64"/>
      <c r="EMQ8" s="64"/>
      <c r="EMR8" s="64"/>
      <c r="EMS8" s="64"/>
      <c r="EMT8" s="64"/>
      <c r="EMU8" s="64"/>
      <c r="EMV8" s="64"/>
      <c r="EMW8" s="64"/>
      <c r="EMX8" s="64"/>
      <c r="EMY8" s="64"/>
      <c r="EMZ8" s="64"/>
      <c r="ENA8" s="64"/>
      <c r="ENB8" s="64"/>
      <c r="ENC8" s="64"/>
      <c r="END8" s="64"/>
      <c r="ENE8" s="64"/>
      <c r="ENF8" s="64"/>
      <c r="ENG8" s="64"/>
      <c r="ENH8" s="64"/>
      <c r="ENI8" s="64"/>
      <c r="ENJ8" s="64"/>
      <c r="ENK8" s="64"/>
      <c r="ENL8" s="64"/>
      <c r="ENM8" s="64"/>
      <c r="ENN8" s="64"/>
      <c r="ENO8" s="64"/>
      <c r="ENP8" s="64"/>
      <c r="ENQ8" s="64"/>
      <c r="ENR8" s="64"/>
      <c r="ENS8" s="64"/>
      <c r="ENT8" s="64"/>
      <c r="ENU8" s="64"/>
      <c r="ENV8" s="64"/>
      <c r="ENW8" s="64"/>
      <c r="ENX8" s="64"/>
      <c r="ENY8" s="64"/>
      <c r="ENZ8" s="64"/>
      <c r="EOA8" s="64"/>
      <c r="EOB8" s="64"/>
      <c r="EOC8" s="64"/>
      <c r="EOD8" s="64"/>
      <c r="EOE8" s="64"/>
      <c r="EOF8" s="64"/>
      <c r="EOG8" s="64"/>
      <c r="EOH8" s="64"/>
      <c r="EOI8" s="64"/>
      <c r="EOJ8" s="64"/>
      <c r="EOK8" s="64"/>
      <c r="EOL8" s="64"/>
      <c r="EOM8" s="64"/>
      <c r="EON8" s="64"/>
      <c r="EOO8" s="64"/>
      <c r="EOP8" s="64"/>
      <c r="EOQ8" s="64"/>
      <c r="EOR8" s="64"/>
      <c r="EOS8" s="64"/>
      <c r="EOT8" s="64"/>
      <c r="EOU8" s="64"/>
      <c r="EOV8" s="64"/>
      <c r="EOW8" s="64"/>
      <c r="EOX8" s="64"/>
      <c r="EOY8" s="64"/>
      <c r="EOZ8" s="64"/>
      <c r="EPA8" s="64"/>
      <c r="EPB8" s="64"/>
      <c r="EPC8" s="64"/>
      <c r="EPD8" s="64"/>
      <c r="EPE8" s="64"/>
      <c r="EPF8" s="64"/>
      <c r="EPG8" s="64"/>
      <c r="EPH8" s="64"/>
      <c r="EPI8" s="64"/>
      <c r="EPJ8" s="64"/>
      <c r="EPK8" s="64"/>
      <c r="EPL8" s="64"/>
      <c r="EPM8" s="64"/>
      <c r="EPN8" s="64"/>
      <c r="EPO8" s="64"/>
      <c r="EPP8" s="64"/>
      <c r="EPQ8" s="64"/>
      <c r="EPR8" s="64"/>
      <c r="EPS8" s="64"/>
      <c r="EPT8" s="64"/>
      <c r="EPU8" s="64"/>
      <c r="EPV8" s="64"/>
      <c r="EPW8" s="64"/>
      <c r="EPX8" s="64"/>
      <c r="EPY8" s="64"/>
      <c r="EPZ8" s="64"/>
      <c r="EQA8" s="64"/>
      <c r="EQB8" s="64"/>
      <c r="EQC8" s="64"/>
      <c r="EQD8" s="64"/>
      <c r="EQE8" s="64"/>
      <c r="EQF8" s="64"/>
      <c r="EQG8" s="64"/>
      <c r="EQH8" s="64"/>
      <c r="EQI8" s="64"/>
      <c r="EQJ8" s="64"/>
      <c r="EQK8" s="64"/>
      <c r="EQL8" s="64"/>
      <c r="EQM8" s="64"/>
      <c r="EQN8" s="64"/>
      <c r="EQO8" s="64"/>
      <c r="EQP8" s="64"/>
      <c r="EQQ8" s="64"/>
      <c r="EQR8" s="64"/>
      <c r="EQS8" s="64"/>
      <c r="EQT8" s="64"/>
      <c r="EQU8" s="64"/>
      <c r="EQV8" s="64"/>
      <c r="EQW8" s="64"/>
      <c r="EQX8" s="64"/>
      <c r="EQY8" s="64"/>
      <c r="EQZ8" s="64"/>
      <c r="ERA8" s="64"/>
      <c r="ERB8" s="64"/>
      <c r="ERC8" s="64"/>
      <c r="ERD8" s="64"/>
      <c r="ERE8" s="64"/>
      <c r="ERF8" s="64"/>
      <c r="ERG8" s="64"/>
      <c r="ERH8" s="64"/>
      <c r="ERI8" s="64"/>
      <c r="ERJ8" s="64"/>
      <c r="ERK8" s="64"/>
      <c r="ERL8" s="64"/>
      <c r="ERM8" s="64"/>
      <c r="ERN8" s="64"/>
      <c r="ERO8" s="64"/>
      <c r="ERP8" s="64"/>
      <c r="ERQ8" s="64"/>
      <c r="ERR8" s="64"/>
      <c r="ERS8" s="64"/>
      <c r="ERT8" s="64"/>
      <c r="ERU8" s="64"/>
      <c r="ERV8" s="64"/>
      <c r="ERW8" s="64"/>
      <c r="ERX8" s="64"/>
      <c r="ERY8" s="64"/>
      <c r="ERZ8" s="64"/>
      <c r="ESA8" s="64"/>
      <c r="ESB8" s="64"/>
      <c r="ESC8" s="64"/>
      <c r="ESD8" s="64"/>
      <c r="ESE8" s="64"/>
      <c r="ESF8" s="64"/>
      <c r="ESG8" s="64"/>
      <c r="ESH8" s="64"/>
      <c r="ESI8" s="64"/>
      <c r="ESJ8" s="64"/>
      <c r="ESK8" s="64"/>
      <c r="ESL8" s="64"/>
      <c r="ESM8" s="64"/>
      <c r="ESN8" s="64"/>
      <c r="ESO8" s="64"/>
      <c r="ESP8" s="64"/>
      <c r="ESQ8" s="64"/>
      <c r="ESR8" s="64"/>
      <c r="ESS8" s="64"/>
      <c r="EST8" s="64"/>
      <c r="ESU8" s="64"/>
      <c r="ESV8" s="64"/>
      <c r="ESW8" s="64"/>
      <c r="ESX8" s="64"/>
      <c r="ESY8" s="64"/>
      <c r="ESZ8" s="64"/>
      <c r="ETA8" s="64"/>
      <c r="ETB8" s="64"/>
      <c r="ETC8" s="64"/>
      <c r="ETD8" s="64"/>
      <c r="ETE8" s="64"/>
      <c r="ETF8" s="64"/>
      <c r="ETG8" s="64"/>
      <c r="ETH8" s="64"/>
      <c r="ETI8" s="64"/>
      <c r="ETJ8" s="64"/>
      <c r="ETK8" s="64"/>
      <c r="ETL8" s="64"/>
      <c r="ETM8" s="64"/>
      <c r="ETN8" s="64"/>
      <c r="ETO8" s="64"/>
      <c r="ETP8" s="64"/>
      <c r="ETQ8" s="64"/>
      <c r="ETR8" s="64"/>
      <c r="ETS8" s="64"/>
      <c r="ETT8" s="64"/>
      <c r="ETU8" s="64"/>
      <c r="ETV8" s="64"/>
      <c r="ETW8" s="64"/>
      <c r="ETX8" s="64"/>
      <c r="ETY8" s="64"/>
      <c r="ETZ8" s="64"/>
      <c r="EUA8" s="64"/>
      <c r="EUB8" s="64"/>
      <c r="EUC8" s="64"/>
      <c r="EUD8" s="64"/>
      <c r="EUE8" s="64"/>
      <c r="EUF8" s="64"/>
      <c r="EUG8" s="64"/>
      <c r="EUH8" s="64"/>
      <c r="EUI8" s="64"/>
      <c r="EUJ8" s="64"/>
      <c r="EUK8" s="64"/>
      <c r="EUL8" s="64"/>
      <c r="EUM8" s="64"/>
      <c r="EUN8" s="64"/>
      <c r="EUO8" s="64"/>
      <c r="EUP8" s="64"/>
      <c r="EUQ8" s="64"/>
      <c r="EUR8" s="64"/>
      <c r="EUS8" s="64"/>
      <c r="EUT8" s="64"/>
      <c r="EUU8" s="64"/>
      <c r="EUV8" s="64"/>
      <c r="EUW8" s="64"/>
      <c r="EUX8" s="64"/>
      <c r="EUY8" s="64"/>
      <c r="EUZ8" s="64"/>
      <c r="EVA8" s="64"/>
      <c r="EVB8" s="64"/>
      <c r="EVC8" s="64"/>
      <c r="EVD8" s="64"/>
      <c r="EVE8" s="64"/>
      <c r="EVF8" s="64"/>
      <c r="EVG8" s="64"/>
      <c r="EVH8" s="64"/>
      <c r="EVI8" s="64"/>
      <c r="EVJ8" s="64"/>
      <c r="EVK8" s="64"/>
      <c r="EVL8" s="64"/>
      <c r="EVM8" s="64"/>
      <c r="EVN8" s="64"/>
      <c r="EVO8" s="64"/>
      <c r="EVP8" s="64"/>
      <c r="EVQ8" s="64"/>
      <c r="EVR8" s="64"/>
      <c r="EVS8" s="64"/>
      <c r="EVT8" s="64"/>
      <c r="EVU8" s="64"/>
      <c r="EVV8" s="64"/>
      <c r="EVW8" s="64"/>
      <c r="EVX8" s="64"/>
      <c r="EVY8" s="64"/>
      <c r="EVZ8" s="64"/>
      <c r="EWA8" s="64"/>
      <c r="EWB8" s="64"/>
      <c r="EWC8" s="64"/>
      <c r="EWD8" s="64"/>
      <c r="EWE8" s="64"/>
      <c r="EWF8" s="64"/>
      <c r="EWG8" s="64"/>
      <c r="EWH8" s="64"/>
      <c r="EWI8" s="64"/>
      <c r="EWJ8" s="64"/>
      <c r="EWK8" s="64"/>
      <c r="EWL8" s="64"/>
      <c r="EWM8" s="64"/>
      <c r="EWN8" s="64"/>
      <c r="EWO8" s="64"/>
      <c r="EWP8" s="64"/>
      <c r="EWQ8" s="64"/>
      <c r="EWR8" s="64"/>
      <c r="EWS8" s="64"/>
      <c r="EWT8" s="64"/>
      <c r="EWU8" s="64"/>
      <c r="EWV8" s="64"/>
      <c r="EWW8" s="64"/>
      <c r="EWX8" s="64"/>
      <c r="EWY8" s="64"/>
      <c r="EWZ8" s="64"/>
      <c r="EXA8" s="64"/>
      <c r="EXB8" s="64"/>
      <c r="EXC8" s="64"/>
      <c r="EXD8" s="64"/>
      <c r="EXE8" s="64"/>
      <c r="EXF8" s="64"/>
      <c r="EXG8" s="64"/>
      <c r="EXH8" s="64"/>
      <c r="EXI8" s="64"/>
      <c r="EXJ8" s="64"/>
      <c r="EXK8" s="64"/>
      <c r="EXL8" s="64"/>
      <c r="EXM8" s="64"/>
      <c r="EXN8" s="64"/>
      <c r="EXO8" s="64"/>
      <c r="EXP8" s="64"/>
      <c r="EXQ8" s="64"/>
      <c r="EXR8" s="64"/>
      <c r="EXS8" s="64"/>
      <c r="EXT8" s="64"/>
      <c r="EXU8" s="64"/>
      <c r="EXV8" s="64"/>
      <c r="EXW8" s="64"/>
      <c r="EXX8" s="64"/>
      <c r="EXY8" s="64"/>
      <c r="EXZ8" s="64"/>
      <c r="EYA8" s="64"/>
      <c r="EYB8" s="64"/>
      <c r="EYC8" s="64"/>
      <c r="EYD8" s="64"/>
      <c r="EYE8" s="64"/>
      <c r="EYF8" s="64"/>
      <c r="EYG8" s="64"/>
      <c r="EYH8" s="64"/>
      <c r="EYI8" s="64"/>
      <c r="EYJ8" s="64"/>
      <c r="EYK8" s="64"/>
      <c r="EYL8" s="64"/>
      <c r="EYM8" s="64"/>
      <c r="EYN8" s="64"/>
      <c r="EYO8" s="64"/>
      <c r="EYP8" s="64"/>
      <c r="EYQ8" s="64"/>
      <c r="EYR8" s="64"/>
      <c r="EYS8" s="64"/>
      <c r="EYT8" s="64"/>
      <c r="EYU8" s="64"/>
      <c r="EYV8" s="64"/>
      <c r="EYW8" s="64"/>
      <c r="EYX8" s="64"/>
      <c r="EYY8" s="64"/>
      <c r="EYZ8" s="64"/>
      <c r="EZA8" s="64"/>
      <c r="EZB8" s="64"/>
      <c r="EZC8" s="64"/>
      <c r="EZD8" s="64"/>
      <c r="EZE8" s="64"/>
      <c r="EZF8" s="64"/>
      <c r="EZG8" s="64"/>
      <c r="EZH8" s="64"/>
      <c r="EZI8" s="64"/>
      <c r="EZJ8" s="64"/>
      <c r="EZK8" s="64"/>
      <c r="EZL8" s="64"/>
      <c r="EZM8" s="64"/>
      <c r="EZN8" s="64"/>
      <c r="EZO8" s="64"/>
      <c r="EZP8" s="64"/>
      <c r="EZQ8" s="64"/>
      <c r="EZR8" s="64"/>
      <c r="EZS8" s="64"/>
      <c r="EZT8" s="64"/>
      <c r="EZU8" s="64"/>
      <c r="EZV8" s="64"/>
      <c r="EZW8" s="64"/>
      <c r="EZX8" s="64"/>
      <c r="EZY8" s="64"/>
      <c r="EZZ8" s="64"/>
      <c r="FAA8" s="64"/>
      <c r="FAB8" s="64"/>
      <c r="FAC8" s="64"/>
      <c r="FAD8" s="64"/>
      <c r="FAE8" s="64"/>
      <c r="FAF8" s="64"/>
      <c r="FAG8" s="64"/>
      <c r="FAH8" s="64"/>
      <c r="FAI8" s="64"/>
      <c r="FAJ8" s="64"/>
      <c r="FAK8" s="64"/>
      <c r="FAL8" s="64"/>
      <c r="FAM8" s="64"/>
      <c r="FAN8" s="64"/>
      <c r="FAO8" s="64"/>
      <c r="FAP8" s="64"/>
      <c r="FAQ8" s="64"/>
      <c r="FAR8" s="64"/>
      <c r="FAS8" s="64"/>
      <c r="FAT8" s="64"/>
      <c r="FAU8" s="64"/>
      <c r="FAV8" s="64"/>
      <c r="FAW8" s="64"/>
      <c r="FAX8" s="64"/>
      <c r="FAY8" s="64"/>
      <c r="FAZ8" s="64"/>
      <c r="FBA8" s="64"/>
      <c r="FBB8" s="64"/>
      <c r="FBC8" s="64"/>
      <c r="FBD8" s="64"/>
      <c r="FBE8" s="64"/>
      <c r="FBF8" s="64"/>
      <c r="FBG8" s="64"/>
      <c r="FBH8" s="64"/>
      <c r="FBI8" s="64"/>
      <c r="FBJ8" s="64"/>
      <c r="FBK8" s="64"/>
      <c r="FBL8" s="64"/>
      <c r="FBM8" s="64"/>
      <c r="FBN8" s="64"/>
      <c r="FBO8" s="64"/>
      <c r="FBP8" s="64"/>
      <c r="FBQ8" s="64"/>
      <c r="FBR8" s="64"/>
      <c r="FBS8" s="64"/>
      <c r="FBT8" s="64"/>
      <c r="FBU8" s="64"/>
      <c r="FBV8" s="64"/>
      <c r="FBW8" s="64"/>
      <c r="FBX8" s="64"/>
      <c r="FBY8" s="64"/>
      <c r="FBZ8" s="64"/>
      <c r="FCA8" s="64"/>
      <c r="FCB8" s="64"/>
      <c r="FCC8" s="64"/>
      <c r="FCD8" s="64"/>
      <c r="FCE8" s="64"/>
      <c r="FCF8" s="64"/>
      <c r="FCG8" s="64"/>
      <c r="FCH8" s="64"/>
      <c r="FCI8" s="64"/>
      <c r="FCJ8" s="64"/>
      <c r="FCK8" s="64"/>
      <c r="FCL8" s="64"/>
      <c r="FCM8" s="64"/>
      <c r="FCN8" s="64"/>
      <c r="FCO8" s="64"/>
      <c r="FCP8" s="64"/>
      <c r="FCQ8" s="64"/>
      <c r="FCR8" s="64"/>
      <c r="FCS8" s="64"/>
      <c r="FCT8" s="64"/>
      <c r="FCU8" s="64"/>
      <c r="FCV8" s="64"/>
      <c r="FCW8" s="64"/>
      <c r="FCX8" s="64"/>
      <c r="FCY8" s="64"/>
      <c r="FCZ8" s="64"/>
      <c r="FDA8" s="64"/>
      <c r="FDB8" s="64"/>
      <c r="FDC8" s="64"/>
      <c r="FDD8" s="64"/>
      <c r="FDE8" s="64"/>
      <c r="FDF8" s="64"/>
      <c r="FDG8" s="64"/>
      <c r="FDH8" s="64"/>
      <c r="FDI8" s="64"/>
      <c r="FDJ8" s="64"/>
      <c r="FDK8" s="64"/>
      <c r="FDL8" s="64"/>
      <c r="FDM8" s="64"/>
      <c r="FDN8" s="64"/>
      <c r="FDO8" s="64"/>
      <c r="FDP8" s="64"/>
      <c r="FDQ8" s="64"/>
      <c r="FDR8" s="64"/>
      <c r="FDS8" s="64"/>
      <c r="FDT8" s="64"/>
      <c r="FDU8" s="64"/>
      <c r="FDV8" s="64"/>
      <c r="FDW8" s="64"/>
      <c r="FDX8" s="64"/>
      <c r="FDY8" s="64"/>
      <c r="FDZ8" s="64"/>
      <c r="FEA8" s="64"/>
      <c r="FEB8" s="64"/>
      <c r="FEC8" s="64"/>
      <c r="FED8" s="64"/>
      <c r="FEE8" s="64"/>
      <c r="FEF8" s="64"/>
      <c r="FEG8" s="64"/>
      <c r="FEH8" s="64"/>
      <c r="FEI8" s="64"/>
      <c r="FEJ8" s="64"/>
      <c r="FEK8" s="64"/>
      <c r="FEL8" s="64"/>
      <c r="FEM8" s="64"/>
      <c r="FEN8" s="64"/>
      <c r="FEO8" s="64"/>
      <c r="FEP8" s="64"/>
      <c r="FEQ8" s="64"/>
      <c r="FER8" s="64"/>
      <c r="FES8" s="64"/>
      <c r="FET8" s="64"/>
      <c r="FEU8" s="64"/>
      <c r="FEV8" s="64"/>
      <c r="FEW8" s="64"/>
      <c r="FEX8" s="64"/>
      <c r="FEY8" s="64"/>
      <c r="FEZ8" s="64"/>
      <c r="FFA8" s="64"/>
      <c r="FFB8" s="64"/>
      <c r="FFC8" s="64"/>
      <c r="FFD8" s="64"/>
      <c r="FFE8" s="64"/>
      <c r="FFF8" s="64"/>
      <c r="FFG8" s="64"/>
      <c r="FFH8" s="64"/>
      <c r="FFI8" s="64"/>
      <c r="FFJ8" s="64"/>
      <c r="FFK8" s="64"/>
      <c r="FFL8" s="64"/>
      <c r="FFM8" s="64"/>
      <c r="FFN8" s="64"/>
      <c r="FFO8" s="64"/>
      <c r="FFP8" s="64"/>
      <c r="FFQ8" s="64"/>
      <c r="FFR8" s="64"/>
      <c r="FFS8" s="64"/>
      <c r="FFT8" s="64"/>
      <c r="FFU8" s="64"/>
      <c r="FFV8" s="64"/>
      <c r="FFW8" s="64"/>
      <c r="FFX8" s="64"/>
      <c r="FFY8" s="64"/>
      <c r="FFZ8" s="64"/>
      <c r="FGA8" s="64"/>
      <c r="FGB8" s="64"/>
      <c r="FGC8" s="64"/>
      <c r="FGD8" s="64"/>
      <c r="FGE8" s="64"/>
      <c r="FGF8" s="64"/>
      <c r="FGG8" s="64"/>
      <c r="FGH8" s="64"/>
      <c r="FGI8" s="64"/>
      <c r="FGJ8" s="64"/>
      <c r="FGK8" s="64"/>
      <c r="FGL8" s="64"/>
      <c r="FGM8" s="64"/>
      <c r="FGN8" s="64"/>
      <c r="FGO8" s="64"/>
      <c r="FGP8" s="64"/>
      <c r="FGQ8" s="64"/>
      <c r="FGR8" s="64"/>
      <c r="FGS8" s="64"/>
      <c r="FGT8" s="64"/>
      <c r="FGU8" s="64"/>
      <c r="FGV8" s="64"/>
      <c r="FGW8" s="64"/>
      <c r="FGX8" s="64"/>
      <c r="FGY8" s="64"/>
      <c r="FGZ8" s="64"/>
      <c r="FHA8" s="64"/>
      <c r="FHB8" s="64"/>
      <c r="FHC8" s="64"/>
      <c r="FHD8" s="64"/>
      <c r="FHE8" s="64"/>
      <c r="FHF8" s="64"/>
      <c r="FHG8" s="64"/>
      <c r="FHH8" s="64"/>
      <c r="FHI8" s="64"/>
      <c r="FHJ8" s="64"/>
      <c r="FHK8" s="64"/>
      <c r="FHL8" s="64"/>
      <c r="FHM8" s="64"/>
      <c r="FHN8" s="64"/>
      <c r="FHO8" s="64"/>
      <c r="FHP8" s="64"/>
      <c r="FHQ8" s="64"/>
      <c r="FHR8" s="64"/>
      <c r="FHS8" s="64"/>
      <c r="FHT8" s="64"/>
      <c r="FHU8" s="64"/>
      <c r="FHV8" s="64"/>
      <c r="FHW8" s="64"/>
      <c r="FHX8" s="64"/>
      <c r="FHY8" s="64"/>
      <c r="FHZ8" s="64"/>
      <c r="FIA8" s="64"/>
      <c r="FIB8" s="64"/>
      <c r="FIC8" s="64"/>
      <c r="FID8" s="64"/>
      <c r="FIE8" s="64"/>
      <c r="FIF8" s="64"/>
      <c r="FIG8" s="64"/>
      <c r="FIH8" s="64"/>
      <c r="FII8" s="64"/>
      <c r="FIJ8" s="64"/>
      <c r="FIK8" s="64"/>
      <c r="FIL8" s="64"/>
      <c r="FIM8" s="64"/>
      <c r="FIN8" s="64"/>
      <c r="FIO8" s="64"/>
      <c r="FIP8" s="64"/>
      <c r="FIQ8" s="64"/>
      <c r="FIR8" s="64"/>
      <c r="FIS8" s="64"/>
      <c r="FIT8" s="64"/>
      <c r="FIU8" s="64"/>
      <c r="FIV8" s="64"/>
      <c r="FIW8" s="64"/>
      <c r="FIX8" s="64"/>
      <c r="FIY8" s="64"/>
      <c r="FIZ8" s="64"/>
      <c r="FJA8" s="64"/>
      <c r="FJB8" s="64"/>
      <c r="FJC8" s="64"/>
      <c r="FJD8" s="64"/>
      <c r="FJE8" s="64"/>
      <c r="FJF8" s="64"/>
      <c r="FJG8" s="64"/>
      <c r="FJH8" s="64"/>
      <c r="FJI8" s="64"/>
      <c r="FJJ8" s="64"/>
      <c r="FJK8" s="64"/>
      <c r="FJL8" s="64"/>
      <c r="FJM8" s="64"/>
      <c r="FJN8" s="64"/>
      <c r="FJO8" s="64"/>
      <c r="FJP8" s="64"/>
      <c r="FJQ8" s="64"/>
      <c r="FJR8" s="64"/>
      <c r="FJS8" s="64"/>
      <c r="FJT8" s="64"/>
      <c r="FJU8" s="64"/>
      <c r="FJV8" s="64"/>
      <c r="FJW8" s="64"/>
      <c r="FJX8" s="64"/>
      <c r="FJY8" s="64"/>
      <c r="FJZ8" s="64"/>
      <c r="FKA8" s="64"/>
      <c r="FKB8" s="64"/>
      <c r="FKC8" s="64"/>
      <c r="FKD8" s="64"/>
      <c r="FKE8" s="64"/>
      <c r="FKF8" s="64"/>
      <c r="FKG8" s="64"/>
      <c r="FKH8" s="64"/>
      <c r="FKI8" s="64"/>
      <c r="FKJ8" s="64"/>
      <c r="FKK8" s="64"/>
      <c r="FKL8" s="64"/>
      <c r="FKM8" s="64"/>
      <c r="FKN8" s="64"/>
      <c r="FKO8" s="64"/>
      <c r="FKP8" s="64"/>
      <c r="FKQ8" s="64"/>
      <c r="FKR8" s="64"/>
      <c r="FKS8" s="64"/>
      <c r="FKT8" s="64"/>
      <c r="FKU8" s="64"/>
      <c r="FKV8" s="64"/>
      <c r="FKW8" s="64"/>
      <c r="FKX8" s="64"/>
      <c r="FKY8" s="64"/>
      <c r="FKZ8" s="64"/>
      <c r="FLA8" s="64"/>
      <c r="FLB8" s="64"/>
      <c r="FLC8" s="64"/>
      <c r="FLD8" s="64"/>
      <c r="FLE8" s="64"/>
      <c r="FLF8" s="64"/>
      <c r="FLG8" s="64"/>
      <c r="FLH8" s="64"/>
      <c r="FLI8" s="64"/>
      <c r="FLJ8" s="64"/>
      <c r="FLK8" s="64"/>
      <c r="FLL8" s="64"/>
      <c r="FLM8" s="64"/>
      <c r="FLN8" s="64"/>
      <c r="FLO8" s="64"/>
      <c r="FLP8" s="64"/>
      <c r="FLQ8" s="64"/>
      <c r="FLR8" s="64"/>
      <c r="FLS8" s="64"/>
      <c r="FLT8" s="64"/>
      <c r="FLU8" s="64"/>
      <c r="FLV8" s="64"/>
      <c r="FLW8" s="64"/>
      <c r="FLX8" s="64"/>
      <c r="FLY8" s="64"/>
      <c r="FLZ8" s="64"/>
      <c r="FMA8" s="64"/>
      <c r="FMB8" s="64"/>
      <c r="FMC8" s="64"/>
      <c r="FMD8" s="64"/>
      <c r="FME8" s="64"/>
      <c r="FMF8" s="64"/>
      <c r="FMG8" s="64"/>
      <c r="FMH8" s="64"/>
      <c r="FMI8" s="64"/>
      <c r="FMJ8" s="64"/>
      <c r="FMK8" s="64"/>
      <c r="FML8" s="64"/>
      <c r="FMM8" s="64"/>
      <c r="FMN8" s="64"/>
      <c r="FMO8" s="64"/>
      <c r="FMP8" s="64"/>
      <c r="FMQ8" s="64"/>
      <c r="FMR8" s="64"/>
      <c r="FMS8" s="64"/>
      <c r="FMT8" s="64"/>
      <c r="FMU8" s="64"/>
      <c r="FMV8" s="64"/>
      <c r="FMW8" s="64"/>
      <c r="FMX8" s="64"/>
      <c r="FMY8" s="64"/>
      <c r="FMZ8" s="64"/>
      <c r="FNA8" s="64"/>
      <c r="FNB8" s="64"/>
      <c r="FNC8" s="64"/>
      <c r="FND8" s="64"/>
      <c r="FNE8" s="64"/>
      <c r="FNF8" s="64"/>
      <c r="FNG8" s="64"/>
      <c r="FNH8" s="64"/>
      <c r="FNI8" s="64"/>
      <c r="FNJ8" s="64"/>
      <c r="FNK8" s="64"/>
      <c r="FNL8" s="64"/>
      <c r="FNM8" s="64"/>
      <c r="FNN8" s="64"/>
      <c r="FNO8" s="64"/>
      <c r="FNP8" s="64"/>
      <c r="FNQ8" s="64"/>
      <c r="FNR8" s="64"/>
      <c r="FNS8" s="64"/>
      <c r="FNT8" s="64"/>
      <c r="FNU8" s="64"/>
      <c r="FNV8" s="64"/>
      <c r="FNW8" s="64"/>
      <c r="FNX8" s="64"/>
      <c r="FNY8" s="64"/>
      <c r="FNZ8" s="64"/>
      <c r="FOA8" s="64"/>
      <c r="FOB8" s="64"/>
      <c r="FOC8" s="64"/>
      <c r="FOD8" s="64"/>
      <c r="FOE8" s="64"/>
      <c r="FOF8" s="64"/>
      <c r="FOG8" s="64"/>
      <c r="FOH8" s="64"/>
      <c r="FOI8" s="64"/>
      <c r="FOJ8" s="64"/>
      <c r="FOK8" s="64"/>
      <c r="FOL8" s="64"/>
      <c r="FOM8" s="64"/>
      <c r="FON8" s="64"/>
      <c r="FOO8" s="64"/>
      <c r="FOP8" s="64"/>
      <c r="FOQ8" s="64"/>
      <c r="FOR8" s="64"/>
      <c r="FOS8" s="64"/>
      <c r="FOT8" s="64"/>
      <c r="FOU8" s="64"/>
      <c r="FOV8" s="64"/>
      <c r="FOW8" s="64"/>
      <c r="FOX8" s="64"/>
      <c r="FOY8" s="64"/>
      <c r="FOZ8" s="64"/>
      <c r="FPA8" s="64"/>
      <c r="FPB8" s="64"/>
      <c r="FPC8" s="64"/>
      <c r="FPD8" s="64"/>
      <c r="FPE8" s="64"/>
      <c r="FPF8" s="64"/>
      <c r="FPG8" s="64"/>
      <c r="FPH8" s="64"/>
      <c r="FPI8" s="64"/>
      <c r="FPJ8" s="64"/>
      <c r="FPK8" s="64"/>
      <c r="FPL8" s="64"/>
      <c r="FPM8" s="64"/>
      <c r="FPN8" s="64"/>
      <c r="FPO8" s="64"/>
      <c r="FPP8" s="64"/>
      <c r="FPQ8" s="64"/>
      <c r="FPR8" s="64"/>
      <c r="FPS8" s="64"/>
      <c r="FPT8" s="64"/>
      <c r="FPU8" s="64"/>
      <c r="FPV8" s="64"/>
      <c r="FPW8" s="64"/>
      <c r="FPX8" s="64"/>
      <c r="FPY8" s="64"/>
      <c r="FPZ8" s="64"/>
      <c r="FQA8" s="64"/>
      <c r="FQB8" s="64"/>
      <c r="FQC8" s="64"/>
      <c r="FQD8" s="64"/>
      <c r="FQE8" s="64"/>
      <c r="FQF8" s="64"/>
      <c r="FQG8" s="64"/>
      <c r="FQH8" s="64"/>
      <c r="FQI8" s="64"/>
      <c r="FQJ8" s="64"/>
      <c r="FQK8" s="64"/>
      <c r="FQL8" s="64"/>
      <c r="FQM8" s="64"/>
      <c r="FQN8" s="64"/>
      <c r="FQO8" s="64"/>
      <c r="FQP8" s="64"/>
      <c r="FQQ8" s="64"/>
      <c r="FQR8" s="64"/>
      <c r="FQS8" s="64"/>
      <c r="FQT8" s="64"/>
      <c r="FQU8" s="64"/>
      <c r="FQV8" s="64"/>
      <c r="FQW8" s="64"/>
      <c r="FQX8" s="64"/>
      <c r="FQY8" s="64"/>
      <c r="FQZ8" s="64"/>
      <c r="FRA8" s="64"/>
      <c r="FRB8" s="64"/>
      <c r="FRC8" s="64"/>
      <c r="FRD8" s="64"/>
      <c r="FRE8" s="64"/>
      <c r="FRF8" s="64"/>
      <c r="FRG8" s="64"/>
      <c r="FRH8" s="64"/>
      <c r="FRI8" s="64"/>
      <c r="FRJ8" s="64"/>
      <c r="FRK8" s="64"/>
      <c r="FRL8" s="64"/>
      <c r="FRM8" s="64"/>
      <c r="FRN8" s="64"/>
      <c r="FRO8" s="64"/>
      <c r="FRP8" s="64"/>
      <c r="FRQ8" s="64"/>
      <c r="FRR8" s="64"/>
      <c r="FRS8" s="64"/>
      <c r="FRT8" s="64"/>
      <c r="FRU8" s="64"/>
      <c r="FRV8" s="64"/>
      <c r="FRW8" s="64"/>
      <c r="FRX8" s="64"/>
      <c r="FRY8" s="64"/>
      <c r="FRZ8" s="64"/>
      <c r="FSA8" s="64"/>
      <c r="FSB8" s="64"/>
      <c r="FSC8" s="64"/>
      <c r="FSD8" s="64"/>
      <c r="FSE8" s="64"/>
      <c r="FSF8" s="64"/>
      <c r="FSG8" s="64"/>
      <c r="FSH8" s="64"/>
      <c r="FSI8" s="64"/>
      <c r="FSJ8" s="64"/>
      <c r="FSK8" s="64"/>
      <c r="FSL8" s="64"/>
      <c r="FSM8" s="64"/>
      <c r="FSN8" s="64"/>
      <c r="FSO8" s="64"/>
      <c r="FSP8" s="64"/>
      <c r="FSQ8" s="64"/>
      <c r="FSR8" s="64"/>
      <c r="FSS8" s="64"/>
      <c r="FST8" s="64"/>
      <c r="FSU8" s="64"/>
      <c r="FSV8" s="64"/>
      <c r="FSW8" s="64"/>
      <c r="FSX8" s="64"/>
      <c r="FSY8" s="64"/>
      <c r="FSZ8" s="64"/>
      <c r="FTA8" s="64"/>
      <c r="FTB8" s="64"/>
      <c r="FTC8" s="64"/>
      <c r="FTD8" s="64"/>
      <c r="FTE8" s="64"/>
      <c r="FTF8" s="64"/>
      <c r="FTG8" s="64"/>
      <c r="FTH8" s="64"/>
      <c r="FTI8" s="64"/>
      <c r="FTJ8" s="64"/>
      <c r="FTK8" s="64"/>
      <c r="FTL8" s="64"/>
      <c r="FTM8" s="64"/>
      <c r="FTN8" s="64"/>
      <c r="FTO8" s="64"/>
      <c r="FTP8" s="64"/>
      <c r="FTQ8" s="64"/>
      <c r="FTR8" s="64"/>
      <c r="FTS8" s="64"/>
      <c r="FTT8" s="64"/>
      <c r="FTU8" s="64"/>
      <c r="FTV8" s="64"/>
      <c r="FTW8" s="64"/>
      <c r="FTX8" s="64"/>
      <c r="FTY8" s="64"/>
      <c r="FTZ8" s="64"/>
      <c r="FUA8" s="64"/>
      <c r="FUB8" s="64"/>
      <c r="FUC8" s="64"/>
      <c r="FUD8" s="64"/>
      <c r="FUE8" s="64"/>
      <c r="FUF8" s="64"/>
      <c r="FUG8" s="64"/>
      <c r="FUH8" s="64"/>
      <c r="FUI8" s="64"/>
      <c r="FUJ8" s="64"/>
      <c r="FUK8" s="64"/>
      <c r="FUL8" s="64"/>
      <c r="FUM8" s="64"/>
      <c r="FUN8" s="64"/>
      <c r="FUO8" s="64"/>
      <c r="FUP8" s="64"/>
      <c r="FUQ8" s="64"/>
      <c r="FUR8" s="64"/>
      <c r="FUS8" s="64"/>
      <c r="FUT8" s="64"/>
      <c r="FUU8" s="64"/>
      <c r="FUV8" s="64"/>
      <c r="FUW8" s="64"/>
      <c r="FUX8" s="64"/>
      <c r="FUY8" s="64"/>
      <c r="FUZ8" s="64"/>
      <c r="FVA8" s="64"/>
      <c r="FVB8" s="64"/>
      <c r="FVC8" s="64"/>
      <c r="FVD8" s="64"/>
      <c r="FVE8" s="64"/>
      <c r="FVF8" s="64"/>
      <c r="FVG8" s="64"/>
      <c r="FVH8" s="64"/>
      <c r="FVI8" s="64"/>
      <c r="FVJ8" s="64"/>
      <c r="FVK8" s="64"/>
      <c r="FVL8" s="64"/>
      <c r="FVM8" s="64"/>
      <c r="FVN8" s="64"/>
      <c r="FVO8" s="64"/>
      <c r="FVP8" s="64"/>
      <c r="FVQ8" s="64"/>
      <c r="FVR8" s="64"/>
      <c r="FVS8" s="64"/>
      <c r="FVT8" s="64"/>
      <c r="FVU8" s="64"/>
      <c r="FVV8" s="64"/>
      <c r="FVW8" s="64"/>
      <c r="FVX8" s="64"/>
      <c r="FVY8" s="64"/>
      <c r="FVZ8" s="64"/>
      <c r="FWA8" s="64"/>
      <c r="FWB8" s="64"/>
      <c r="FWC8" s="64"/>
      <c r="FWD8" s="64"/>
      <c r="FWE8" s="64"/>
      <c r="FWF8" s="64"/>
      <c r="FWG8" s="64"/>
      <c r="FWH8" s="64"/>
      <c r="FWI8" s="64"/>
      <c r="FWJ8" s="64"/>
      <c r="FWK8" s="64"/>
      <c r="FWL8" s="64"/>
      <c r="FWM8" s="64"/>
      <c r="FWN8" s="64"/>
      <c r="FWO8" s="64"/>
      <c r="FWP8" s="64"/>
      <c r="FWQ8" s="64"/>
      <c r="FWR8" s="64"/>
      <c r="FWS8" s="64"/>
      <c r="FWT8" s="64"/>
      <c r="FWU8" s="64"/>
      <c r="FWV8" s="64"/>
      <c r="FWW8" s="64"/>
      <c r="FWX8" s="64"/>
      <c r="FWY8" s="64"/>
      <c r="FWZ8" s="64"/>
      <c r="FXA8" s="64"/>
      <c r="FXB8" s="64"/>
      <c r="FXC8" s="64"/>
      <c r="FXD8" s="64"/>
      <c r="FXE8" s="64"/>
      <c r="FXF8" s="64"/>
      <c r="FXG8" s="64"/>
      <c r="FXH8" s="64"/>
      <c r="FXI8" s="64"/>
      <c r="FXJ8" s="64"/>
      <c r="FXK8" s="64"/>
      <c r="FXL8" s="64"/>
      <c r="FXM8" s="64"/>
      <c r="FXN8" s="64"/>
      <c r="FXO8" s="64"/>
      <c r="FXP8" s="64"/>
      <c r="FXQ8" s="64"/>
      <c r="FXR8" s="64"/>
      <c r="FXS8" s="64"/>
      <c r="FXT8" s="64"/>
      <c r="FXU8" s="64"/>
      <c r="FXV8" s="64"/>
      <c r="FXW8" s="64"/>
      <c r="FXX8" s="64"/>
      <c r="FXY8" s="64"/>
      <c r="FXZ8" s="64"/>
      <c r="FYA8" s="64"/>
      <c r="FYB8" s="64"/>
      <c r="FYC8" s="64"/>
      <c r="FYD8" s="64"/>
      <c r="FYE8" s="64"/>
      <c r="FYF8" s="64"/>
      <c r="FYG8" s="64"/>
      <c r="FYH8" s="64"/>
      <c r="FYI8" s="64"/>
      <c r="FYJ8" s="64"/>
      <c r="FYK8" s="64"/>
      <c r="FYL8" s="64"/>
      <c r="FYM8" s="64"/>
      <c r="FYN8" s="64"/>
      <c r="FYO8" s="64"/>
      <c r="FYP8" s="64"/>
      <c r="FYQ8" s="64"/>
      <c r="FYR8" s="64"/>
      <c r="FYS8" s="64"/>
      <c r="FYT8" s="64"/>
      <c r="FYU8" s="64"/>
      <c r="FYV8" s="64"/>
      <c r="FYW8" s="64"/>
      <c r="FYX8" s="64"/>
      <c r="FYY8" s="64"/>
      <c r="FYZ8" s="64"/>
      <c r="FZA8" s="64"/>
      <c r="FZB8" s="64"/>
      <c r="FZC8" s="64"/>
      <c r="FZD8" s="64"/>
      <c r="FZE8" s="64"/>
      <c r="FZF8" s="64"/>
      <c r="FZG8" s="64"/>
      <c r="FZH8" s="64"/>
      <c r="FZI8" s="64"/>
      <c r="FZJ8" s="64"/>
      <c r="FZK8" s="64"/>
      <c r="FZL8" s="64"/>
      <c r="FZM8" s="64"/>
      <c r="FZN8" s="64"/>
      <c r="FZO8" s="64"/>
      <c r="FZP8" s="64"/>
      <c r="FZQ8" s="64"/>
      <c r="FZR8" s="64"/>
      <c r="FZS8" s="64"/>
      <c r="FZT8" s="64"/>
      <c r="FZU8" s="64"/>
      <c r="FZV8" s="64"/>
      <c r="FZW8" s="64"/>
      <c r="FZX8" s="64"/>
      <c r="FZY8" s="64"/>
      <c r="FZZ8" s="64"/>
      <c r="GAA8" s="64"/>
      <c r="GAB8" s="64"/>
      <c r="GAC8" s="64"/>
      <c r="GAD8" s="64"/>
      <c r="GAE8" s="64"/>
      <c r="GAF8" s="64"/>
      <c r="GAG8" s="64"/>
      <c r="GAH8" s="64"/>
      <c r="GAI8" s="64"/>
      <c r="GAJ8" s="64"/>
      <c r="GAK8" s="64"/>
      <c r="GAL8" s="64"/>
      <c r="GAM8" s="64"/>
      <c r="GAN8" s="64"/>
      <c r="GAO8" s="64"/>
      <c r="GAP8" s="64"/>
      <c r="GAQ8" s="64"/>
      <c r="GAR8" s="64"/>
      <c r="GAS8" s="64"/>
      <c r="GAT8" s="64"/>
      <c r="GAU8" s="64"/>
      <c r="GAV8" s="64"/>
      <c r="GAW8" s="64"/>
      <c r="GAX8" s="64"/>
      <c r="GAY8" s="64"/>
      <c r="GAZ8" s="64"/>
      <c r="GBA8" s="64"/>
      <c r="GBB8" s="64"/>
      <c r="GBC8" s="64"/>
      <c r="GBD8" s="64"/>
      <c r="GBE8" s="64"/>
      <c r="GBF8" s="64"/>
      <c r="GBG8" s="64"/>
      <c r="GBH8" s="64"/>
      <c r="GBI8" s="64"/>
      <c r="GBJ8" s="64"/>
      <c r="GBK8" s="64"/>
      <c r="GBL8" s="64"/>
      <c r="GBM8" s="64"/>
      <c r="GBN8" s="64"/>
      <c r="GBO8" s="64"/>
      <c r="GBP8" s="64"/>
      <c r="GBQ8" s="64"/>
      <c r="GBR8" s="64"/>
      <c r="GBS8" s="64"/>
      <c r="GBT8" s="64"/>
      <c r="GBU8" s="64"/>
      <c r="GBV8" s="64"/>
      <c r="GBW8" s="64"/>
      <c r="GBX8" s="64"/>
      <c r="GBY8" s="64"/>
      <c r="GBZ8" s="64"/>
      <c r="GCA8" s="64"/>
      <c r="GCB8" s="64"/>
      <c r="GCC8" s="64"/>
      <c r="GCD8" s="64"/>
      <c r="GCE8" s="64"/>
      <c r="GCF8" s="64"/>
      <c r="GCG8" s="64"/>
      <c r="GCH8" s="64"/>
      <c r="GCI8" s="64"/>
      <c r="GCJ8" s="64"/>
      <c r="GCK8" s="64"/>
      <c r="GCL8" s="64"/>
      <c r="GCM8" s="64"/>
      <c r="GCN8" s="64"/>
      <c r="GCO8" s="64"/>
      <c r="GCP8" s="64"/>
      <c r="GCQ8" s="64"/>
      <c r="GCR8" s="64"/>
      <c r="GCS8" s="64"/>
      <c r="GCT8" s="64"/>
      <c r="GCU8" s="64"/>
      <c r="GCV8" s="64"/>
      <c r="GCW8" s="64"/>
      <c r="GCX8" s="64"/>
      <c r="GCY8" s="64"/>
      <c r="GCZ8" s="64"/>
      <c r="GDA8" s="64"/>
      <c r="GDB8" s="64"/>
      <c r="GDC8" s="64"/>
      <c r="GDD8" s="64"/>
      <c r="GDE8" s="64"/>
      <c r="GDF8" s="64"/>
      <c r="GDG8" s="64"/>
      <c r="GDH8" s="64"/>
      <c r="GDI8" s="64"/>
      <c r="GDJ8" s="64"/>
      <c r="GDK8" s="64"/>
      <c r="GDL8" s="64"/>
      <c r="GDM8" s="64"/>
      <c r="GDN8" s="64"/>
      <c r="GDO8" s="64"/>
      <c r="GDP8" s="64"/>
      <c r="GDQ8" s="64"/>
      <c r="GDR8" s="64"/>
      <c r="GDS8" s="64"/>
      <c r="GDT8" s="64"/>
      <c r="GDU8" s="64"/>
      <c r="GDV8" s="64"/>
      <c r="GDW8" s="64"/>
      <c r="GDX8" s="64"/>
      <c r="GDY8" s="64"/>
      <c r="GDZ8" s="64"/>
      <c r="GEA8" s="64"/>
      <c r="GEB8" s="64"/>
      <c r="GEC8" s="64"/>
      <c r="GED8" s="64"/>
      <c r="GEE8" s="64"/>
      <c r="GEF8" s="64"/>
      <c r="GEG8" s="64"/>
      <c r="GEH8" s="64"/>
      <c r="GEI8" s="64"/>
      <c r="GEJ8" s="64"/>
      <c r="GEK8" s="64"/>
      <c r="GEL8" s="64"/>
      <c r="GEM8" s="64"/>
      <c r="GEN8" s="64"/>
      <c r="GEO8" s="64"/>
      <c r="GEP8" s="64"/>
      <c r="GEQ8" s="64"/>
      <c r="GER8" s="64"/>
      <c r="GES8" s="64"/>
      <c r="GET8" s="64"/>
      <c r="GEU8" s="64"/>
      <c r="GEV8" s="64"/>
      <c r="GEW8" s="64"/>
      <c r="GEX8" s="64"/>
      <c r="GEY8" s="64"/>
      <c r="GEZ8" s="64"/>
      <c r="GFA8" s="64"/>
      <c r="GFB8" s="64"/>
      <c r="GFC8" s="64"/>
      <c r="GFD8" s="64"/>
      <c r="GFE8" s="64"/>
      <c r="GFF8" s="64"/>
      <c r="GFG8" s="64"/>
      <c r="GFH8" s="64"/>
      <c r="GFI8" s="64"/>
      <c r="GFJ8" s="64"/>
      <c r="GFK8" s="64"/>
      <c r="GFL8" s="64"/>
      <c r="GFM8" s="64"/>
      <c r="GFN8" s="64"/>
      <c r="GFO8" s="64"/>
      <c r="GFP8" s="64"/>
      <c r="GFQ8" s="64"/>
      <c r="GFR8" s="64"/>
      <c r="GFS8" s="64"/>
      <c r="GFT8" s="64"/>
      <c r="GFU8" s="64"/>
      <c r="GFV8" s="64"/>
      <c r="GFW8" s="64"/>
      <c r="GFX8" s="64"/>
      <c r="GFY8" s="64"/>
      <c r="GFZ8" s="64"/>
      <c r="GGA8" s="64"/>
      <c r="GGB8" s="64"/>
      <c r="GGC8" s="64"/>
      <c r="GGD8" s="64"/>
      <c r="GGE8" s="64"/>
      <c r="GGF8" s="64"/>
      <c r="GGG8" s="64"/>
      <c r="GGH8" s="64"/>
      <c r="GGI8" s="64"/>
      <c r="GGJ8" s="64"/>
      <c r="GGK8" s="64"/>
      <c r="GGL8" s="64"/>
      <c r="GGM8" s="64"/>
      <c r="GGN8" s="64"/>
      <c r="GGO8" s="64"/>
      <c r="GGP8" s="64"/>
      <c r="GGQ8" s="64"/>
      <c r="GGR8" s="64"/>
      <c r="GGS8" s="64"/>
      <c r="GGT8" s="64"/>
      <c r="GGU8" s="64"/>
      <c r="GGV8" s="64"/>
      <c r="GGW8" s="64"/>
      <c r="GGX8" s="64"/>
      <c r="GGY8" s="64"/>
      <c r="GGZ8" s="64"/>
      <c r="GHA8" s="64"/>
      <c r="GHB8" s="64"/>
      <c r="GHC8" s="64"/>
      <c r="GHD8" s="64"/>
      <c r="GHE8" s="64"/>
      <c r="GHF8" s="64"/>
      <c r="GHG8" s="64"/>
      <c r="GHH8" s="64"/>
      <c r="GHI8" s="64"/>
      <c r="GHJ8" s="64"/>
      <c r="GHK8" s="64"/>
      <c r="GHL8" s="64"/>
      <c r="GHM8" s="64"/>
      <c r="GHN8" s="64"/>
      <c r="GHO8" s="64"/>
      <c r="GHP8" s="64"/>
      <c r="GHQ8" s="64"/>
      <c r="GHR8" s="64"/>
      <c r="GHS8" s="64"/>
      <c r="GHT8" s="64"/>
      <c r="GHU8" s="64"/>
      <c r="GHV8" s="64"/>
      <c r="GHW8" s="64"/>
      <c r="GHX8" s="64"/>
      <c r="GHY8" s="64"/>
      <c r="GHZ8" s="64"/>
      <c r="GIA8" s="64"/>
      <c r="GIB8" s="64"/>
      <c r="GIC8" s="64"/>
      <c r="GID8" s="64"/>
      <c r="GIE8" s="64"/>
      <c r="GIF8" s="64"/>
      <c r="GIG8" s="64"/>
      <c r="GIH8" s="64"/>
      <c r="GII8" s="64"/>
      <c r="GIJ8" s="64"/>
      <c r="GIK8" s="64"/>
      <c r="GIL8" s="64"/>
      <c r="GIM8" s="64"/>
      <c r="GIN8" s="64"/>
      <c r="GIO8" s="64"/>
      <c r="GIP8" s="64"/>
      <c r="GIQ8" s="64"/>
      <c r="GIR8" s="64"/>
      <c r="GIS8" s="64"/>
      <c r="GIT8" s="64"/>
      <c r="GIU8" s="64"/>
      <c r="GIV8" s="64"/>
      <c r="GIW8" s="64"/>
      <c r="GIX8" s="64"/>
      <c r="GIY8" s="64"/>
      <c r="GIZ8" s="64"/>
      <c r="GJA8" s="64"/>
      <c r="GJB8" s="64"/>
      <c r="GJC8" s="64"/>
      <c r="GJD8" s="64"/>
      <c r="GJE8" s="64"/>
      <c r="GJF8" s="64"/>
      <c r="GJG8" s="64"/>
      <c r="GJH8" s="64"/>
      <c r="GJI8" s="64"/>
      <c r="GJJ8" s="64"/>
      <c r="GJK8" s="64"/>
      <c r="GJL8" s="64"/>
      <c r="GJM8" s="64"/>
      <c r="GJN8" s="64"/>
      <c r="GJO8" s="64"/>
      <c r="GJP8" s="64"/>
      <c r="GJQ8" s="64"/>
      <c r="GJR8" s="64"/>
      <c r="GJS8" s="64"/>
      <c r="GJT8" s="64"/>
      <c r="GJU8" s="64"/>
      <c r="GJV8" s="64"/>
      <c r="GJW8" s="64"/>
      <c r="GJX8" s="64"/>
      <c r="GJY8" s="64"/>
      <c r="GJZ8" s="64"/>
      <c r="GKA8" s="64"/>
      <c r="GKB8" s="64"/>
      <c r="GKC8" s="64"/>
      <c r="GKD8" s="64"/>
      <c r="GKE8" s="64"/>
      <c r="GKF8" s="64"/>
      <c r="GKG8" s="64"/>
      <c r="GKH8" s="64"/>
      <c r="GKI8" s="64"/>
      <c r="GKJ8" s="64"/>
      <c r="GKK8" s="64"/>
      <c r="GKL8" s="64"/>
      <c r="GKM8" s="64"/>
      <c r="GKN8" s="64"/>
      <c r="GKO8" s="64"/>
      <c r="GKP8" s="64"/>
      <c r="GKQ8" s="64"/>
      <c r="GKR8" s="64"/>
      <c r="GKS8" s="64"/>
      <c r="GKT8" s="64"/>
      <c r="GKU8" s="64"/>
      <c r="GKV8" s="64"/>
      <c r="GKW8" s="64"/>
      <c r="GKX8" s="64"/>
      <c r="GKY8" s="64"/>
      <c r="GKZ8" s="64"/>
      <c r="GLA8" s="64"/>
      <c r="GLB8" s="64"/>
      <c r="GLC8" s="64"/>
      <c r="GLD8" s="64"/>
      <c r="GLE8" s="64"/>
      <c r="GLF8" s="64"/>
      <c r="GLG8" s="64"/>
      <c r="GLH8" s="64"/>
      <c r="GLI8" s="64"/>
      <c r="GLJ8" s="64"/>
      <c r="GLK8" s="64"/>
      <c r="GLL8" s="64"/>
      <c r="GLM8" s="64"/>
      <c r="GLN8" s="64"/>
      <c r="GLO8" s="64"/>
      <c r="GLP8" s="64"/>
      <c r="GLQ8" s="64"/>
      <c r="GLR8" s="64"/>
      <c r="GLS8" s="64"/>
      <c r="GLT8" s="64"/>
      <c r="GLU8" s="64"/>
      <c r="GLV8" s="64"/>
      <c r="GLW8" s="64"/>
      <c r="GLX8" s="64"/>
      <c r="GLY8" s="64"/>
      <c r="GLZ8" s="64"/>
      <c r="GMA8" s="64"/>
      <c r="GMB8" s="64"/>
      <c r="GMC8" s="64"/>
      <c r="GMD8" s="64"/>
      <c r="GME8" s="64"/>
      <c r="GMF8" s="64"/>
      <c r="GMG8" s="64"/>
      <c r="GMH8" s="64"/>
      <c r="GMI8" s="64"/>
      <c r="GMJ8" s="64"/>
      <c r="GMK8" s="64"/>
      <c r="GML8" s="64"/>
      <c r="GMM8" s="64"/>
      <c r="GMN8" s="64"/>
      <c r="GMO8" s="64"/>
      <c r="GMP8" s="64"/>
      <c r="GMQ8" s="64"/>
      <c r="GMR8" s="64"/>
      <c r="GMS8" s="64"/>
      <c r="GMT8" s="64"/>
      <c r="GMU8" s="64"/>
      <c r="GMV8" s="64"/>
      <c r="GMW8" s="64"/>
      <c r="GMX8" s="64"/>
      <c r="GMY8" s="64"/>
      <c r="GMZ8" s="64"/>
      <c r="GNA8" s="64"/>
      <c r="GNB8" s="64"/>
      <c r="GNC8" s="64"/>
      <c r="GND8" s="64"/>
      <c r="GNE8" s="64"/>
      <c r="GNF8" s="64"/>
      <c r="GNG8" s="64"/>
      <c r="GNH8" s="64"/>
      <c r="GNI8" s="64"/>
      <c r="GNJ8" s="64"/>
      <c r="GNK8" s="64"/>
      <c r="GNL8" s="64"/>
      <c r="GNM8" s="64"/>
      <c r="GNN8" s="64"/>
      <c r="GNO8" s="64"/>
      <c r="GNP8" s="64"/>
      <c r="GNQ8" s="64"/>
      <c r="GNR8" s="64"/>
      <c r="GNS8" s="64"/>
      <c r="GNT8" s="64"/>
      <c r="GNU8" s="64"/>
      <c r="GNV8" s="64"/>
      <c r="GNW8" s="64"/>
      <c r="GNX8" s="64"/>
      <c r="GNY8" s="64"/>
      <c r="GNZ8" s="64"/>
      <c r="GOA8" s="64"/>
      <c r="GOB8" s="64"/>
      <c r="GOC8" s="64"/>
      <c r="GOD8" s="64"/>
      <c r="GOE8" s="64"/>
      <c r="GOF8" s="64"/>
      <c r="GOG8" s="64"/>
      <c r="GOH8" s="64"/>
      <c r="GOI8" s="64"/>
      <c r="GOJ8" s="64"/>
      <c r="GOK8" s="64"/>
      <c r="GOL8" s="64"/>
      <c r="GOM8" s="64"/>
      <c r="GON8" s="64"/>
      <c r="GOO8" s="64"/>
      <c r="GOP8" s="64"/>
      <c r="GOQ8" s="64"/>
      <c r="GOR8" s="64"/>
      <c r="GOS8" s="64"/>
      <c r="GOT8" s="64"/>
      <c r="GOU8" s="64"/>
      <c r="GOV8" s="64"/>
      <c r="GOW8" s="64"/>
      <c r="GOX8" s="64"/>
      <c r="GOY8" s="64"/>
      <c r="GOZ8" s="64"/>
      <c r="GPA8" s="64"/>
      <c r="GPB8" s="64"/>
      <c r="GPC8" s="64"/>
      <c r="GPD8" s="64"/>
      <c r="GPE8" s="64"/>
      <c r="GPF8" s="64"/>
      <c r="GPG8" s="64"/>
      <c r="GPH8" s="64"/>
      <c r="GPI8" s="64"/>
      <c r="GPJ8" s="64"/>
      <c r="GPK8" s="64"/>
      <c r="GPL8" s="64"/>
      <c r="GPM8" s="64"/>
      <c r="GPN8" s="64"/>
      <c r="GPO8" s="64"/>
      <c r="GPP8" s="64"/>
      <c r="GPQ8" s="64"/>
      <c r="GPR8" s="64"/>
      <c r="GPS8" s="64"/>
      <c r="GPT8" s="64"/>
      <c r="GPU8" s="64"/>
      <c r="GPV8" s="64"/>
      <c r="GPW8" s="64"/>
      <c r="GPX8" s="64"/>
      <c r="GPY8" s="64"/>
      <c r="GPZ8" s="64"/>
      <c r="GQA8" s="64"/>
      <c r="GQB8" s="64"/>
      <c r="GQC8" s="64"/>
      <c r="GQD8" s="64"/>
      <c r="GQE8" s="64"/>
      <c r="GQF8" s="64"/>
      <c r="GQG8" s="64"/>
      <c r="GQH8" s="64"/>
      <c r="GQI8" s="64"/>
      <c r="GQJ8" s="64"/>
      <c r="GQK8" s="64"/>
      <c r="GQL8" s="64"/>
      <c r="GQM8" s="64"/>
      <c r="GQN8" s="64"/>
      <c r="GQO8" s="64"/>
      <c r="GQP8" s="64"/>
      <c r="GQQ8" s="64"/>
      <c r="GQR8" s="64"/>
      <c r="GQS8" s="64"/>
      <c r="GQT8" s="64"/>
      <c r="GQU8" s="64"/>
      <c r="GQV8" s="64"/>
      <c r="GQW8" s="64"/>
      <c r="GQX8" s="64"/>
      <c r="GQY8" s="64"/>
      <c r="GQZ8" s="64"/>
      <c r="GRA8" s="64"/>
      <c r="GRB8" s="64"/>
      <c r="GRC8" s="64"/>
      <c r="GRD8" s="64"/>
      <c r="GRE8" s="64"/>
      <c r="GRF8" s="64"/>
      <c r="GRG8" s="64"/>
      <c r="GRH8" s="64"/>
      <c r="GRI8" s="64"/>
      <c r="GRJ8" s="64"/>
      <c r="GRK8" s="64"/>
      <c r="GRL8" s="64"/>
      <c r="GRM8" s="64"/>
      <c r="GRN8" s="64"/>
      <c r="GRO8" s="64"/>
      <c r="GRP8" s="64"/>
      <c r="GRQ8" s="64"/>
      <c r="GRR8" s="64"/>
      <c r="GRS8" s="64"/>
      <c r="GRT8" s="64"/>
      <c r="GRU8" s="64"/>
      <c r="GRV8" s="64"/>
      <c r="GRW8" s="64"/>
      <c r="GRX8" s="64"/>
      <c r="GRY8" s="64"/>
      <c r="GRZ8" s="64"/>
      <c r="GSA8" s="64"/>
      <c r="GSB8" s="64"/>
      <c r="GSC8" s="64"/>
      <c r="GSD8" s="64"/>
      <c r="GSE8" s="64"/>
      <c r="GSF8" s="64"/>
      <c r="GSG8" s="64"/>
      <c r="GSH8" s="64"/>
      <c r="GSI8" s="64"/>
      <c r="GSJ8" s="64"/>
      <c r="GSK8" s="64"/>
      <c r="GSL8" s="64"/>
      <c r="GSM8" s="64"/>
      <c r="GSN8" s="64"/>
      <c r="GSO8" s="64"/>
      <c r="GSP8" s="64"/>
      <c r="GSQ8" s="64"/>
      <c r="GSR8" s="64"/>
      <c r="GSS8" s="64"/>
      <c r="GST8" s="64"/>
      <c r="GSU8" s="64"/>
      <c r="GSV8" s="64"/>
      <c r="GSW8" s="64"/>
      <c r="GSX8" s="64"/>
      <c r="GSY8" s="64"/>
      <c r="GSZ8" s="64"/>
      <c r="GTA8" s="64"/>
      <c r="GTB8" s="64"/>
      <c r="GTC8" s="64"/>
      <c r="GTD8" s="64"/>
      <c r="GTE8" s="64"/>
      <c r="GTF8" s="64"/>
      <c r="GTG8" s="64"/>
      <c r="GTH8" s="64"/>
      <c r="GTI8" s="64"/>
      <c r="GTJ8" s="64"/>
      <c r="GTK8" s="64"/>
      <c r="GTL8" s="64"/>
      <c r="GTM8" s="64"/>
      <c r="GTN8" s="64"/>
      <c r="GTO8" s="64"/>
      <c r="GTP8" s="64"/>
      <c r="GTQ8" s="64"/>
      <c r="GTR8" s="64"/>
      <c r="GTS8" s="64"/>
      <c r="GTT8" s="64"/>
      <c r="GTU8" s="64"/>
      <c r="GTV8" s="64"/>
      <c r="GTW8" s="64"/>
      <c r="GTX8" s="64"/>
      <c r="GTY8" s="64"/>
      <c r="GTZ8" s="64"/>
      <c r="GUA8" s="64"/>
      <c r="GUB8" s="64"/>
      <c r="GUC8" s="64"/>
      <c r="GUD8" s="64"/>
      <c r="GUE8" s="64"/>
      <c r="GUF8" s="64"/>
      <c r="GUG8" s="64"/>
      <c r="GUH8" s="64"/>
      <c r="GUI8" s="64"/>
      <c r="GUJ8" s="64"/>
      <c r="GUK8" s="64"/>
      <c r="GUL8" s="64"/>
      <c r="GUM8" s="64"/>
      <c r="GUN8" s="64"/>
      <c r="GUO8" s="64"/>
      <c r="GUP8" s="64"/>
      <c r="GUQ8" s="64"/>
      <c r="GUR8" s="64"/>
      <c r="GUS8" s="64"/>
      <c r="GUT8" s="64"/>
      <c r="GUU8" s="64"/>
      <c r="GUV8" s="64"/>
      <c r="GUW8" s="64"/>
      <c r="GUX8" s="64"/>
      <c r="GUY8" s="64"/>
      <c r="GUZ8" s="64"/>
      <c r="GVA8" s="64"/>
      <c r="GVB8" s="64"/>
      <c r="GVC8" s="64"/>
      <c r="GVD8" s="64"/>
      <c r="GVE8" s="64"/>
      <c r="GVF8" s="64"/>
      <c r="GVG8" s="64"/>
      <c r="GVH8" s="64"/>
      <c r="GVI8" s="64"/>
      <c r="GVJ8" s="64"/>
      <c r="GVK8" s="64"/>
      <c r="GVL8" s="64"/>
      <c r="GVM8" s="64"/>
      <c r="GVN8" s="64"/>
      <c r="GVO8" s="64"/>
      <c r="GVP8" s="64"/>
      <c r="GVQ8" s="64"/>
      <c r="GVR8" s="64"/>
      <c r="GVS8" s="64"/>
      <c r="GVT8" s="64"/>
      <c r="GVU8" s="64"/>
      <c r="GVV8" s="64"/>
      <c r="GVW8" s="64"/>
      <c r="GVX8" s="64"/>
      <c r="GVY8" s="64"/>
      <c r="GVZ8" s="64"/>
      <c r="GWA8" s="64"/>
      <c r="GWB8" s="64"/>
      <c r="GWC8" s="64"/>
      <c r="GWD8" s="64"/>
      <c r="GWE8" s="64"/>
      <c r="GWF8" s="64"/>
      <c r="GWG8" s="64"/>
      <c r="GWH8" s="64"/>
      <c r="GWI8" s="64"/>
      <c r="GWJ8" s="64"/>
      <c r="GWK8" s="64"/>
      <c r="GWL8" s="64"/>
      <c r="GWM8" s="64"/>
      <c r="GWN8" s="64"/>
      <c r="GWO8" s="64"/>
      <c r="GWP8" s="64"/>
      <c r="GWQ8" s="64"/>
      <c r="GWR8" s="64"/>
      <c r="GWS8" s="64"/>
      <c r="GWT8" s="64"/>
      <c r="GWU8" s="64"/>
      <c r="GWV8" s="64"/>
      <c r="GWW8" s="64"/>
      <c r="GWX8" s="64"/>
      <c r="GWY8" s="64"/>
      <c r="GWZ8" s="64"/>
      <c r="GXA8" s="64"/>
      <c r="GXB8" s="64"/>
      <c r="GXC8" s="64"/>
      <c r="GXD8" s="64"/>
      <c r="GXE8" s="64"/>
      <c r="GXF8" s="64"/>
      <c r="GXG8" s="64"/>
      <c r="GXH8" s="64"/>
      <c r="GXI8" s="64"/>
      <c r="GXJ8" s="64"/>
      <c r="GXK8" s="64"/>
      <c r="GXL8" s="64"/>
      <c r="GXM8" s="64"/>
      <c r="GXN8" s="64"/>
      <c r="GXO8" s="64"/>
      <c r="GXP8" s="64"/>
      <c r="GXQ8" s="64"/>
      <c r="GXR8" s="64"/>
      <c r="GXS8" s="64"/>
      <c r="GXT8" s="64"/>
      <c r="GXU8" s="64"/>
      <c r="GXV8" s="64"/>
      <c r="GXW8" s="64"/>
      <c r="GXX8" s="64"/>
      <c r="GXY8" s="64"/>
      <c r="GXZ8" s="64"/>
      <c r="GYA8" s="64"/>
      <c r="GYB8" s="64"/>
      <c r="GYC8" s="64"/>
      <c r="GYD8" s="64"/>
      <c r="GYE8" s="64"/>
      <c r="GYF8" s="64"/>
      <c r="GYG8" s="64"/>
      <c r="GYH8" s="64"/>
      <c r="GYI8" s="64"/>
      <c r="GYJ8" s="64"/>
      <c r="GYK8" s="64"/>
      <c r="GYL8" s="64"/>
      <c r="GYM8" s="64"/>
      <c r="GYN8" s="64"/>
      <c r="GYO8" s="64"/>
      <c r="GYP8" s="64"/>
      <c r="GYQ8" s="64"/>
      <c r="GYR8" s="64"/>
      <c r="GYS8" s="64"/>
      <c r="GYT8" s="64"/>
      <c r="GYU8" s="64"/>
      <c r="GYV8" s="64"/>
      <c r="GYW8" s="64"/>
      <c r="GYX8" s="64"/>
      <c r="GYY8" s="64"/>
      <c r="GYZ8" s="64"/>
      <c r="GZA8" s="64"/>
      <c r="GZB8" s="64"/>
      <c r="GZC8" s="64"/>
      <c r="GZD8" s="64"/>
      <c r="GZE8" s="64"/>
      <c r="GZF8" s="64"/>
      <c r="GZG8" s="64"/>
      <c r="GZH8" s="64"/>
      <c r="GZI8" s="64"/>
      <c r="GZJ8" s="64"/>
      <c r="GZK8" s="64"/>
      <c r="GZL8" s="64"/>
      <c r="GZM8" s="64"/>
      <c r="GZN8" s="64"/>
      <c r="GZO8" s="64"/>
      <c r="GZP8" s="64"/>
      <c r="GZQ8" s="64"/>
      <c r="GZR8" s="64"/>
      <c r="GZS8" s="64"/>
      <c r="GZT8" s="64"/>
      <c r="GZU8" s="64"/>
      <c r="GZV8" s="64"/>
      <c r="GZW8" s="64"/>
      <c r="GZX8" s="64"/>
      <c r="GZY8" s="64"/>
      <c r="GZZ8" s="64"/>
      <c r="HAA8" s="64"/>
      <c r="HAB8" s="64"/>
      <c r="HAC8" s="64"/>
      <c r="HAD8" s="64"/>
      <c r="HAE8" s="64"/>
      <c r="HAF8" s="64"/>
      <c r="HAG8" s="64"/>
      <c r="HAH8" s="64"/>
      <c r="HAI8" s="64"/>
      <c r="HAJ8" s="64"/>
      <c r="HAK8" s="64"/>
      <c r="HAL8" s="64"/>
      <c r="HAM8" s="64"/>
      <c r="HAN8" s="64"/>
      <c r="HAO8" s="64"/>
      <c r="HAP8" s="64"/>
      <c r="HAQ8" s="64"/>
      <c r="HAR8" s="64"/>
      <c r="HAS8" s="64"/>
      <c r="HAT8" s="64"/>
      <c r="HAU8" s="64"/>
      <c r="HAV8" s="64"/>
      <c r="HAW8" s="64"/>
      <c r="HAX8" s="64"/>
      <c r="HAY8" s="64"/>
      <c r="HAZ8" s="64"/>
      <c r="HBA8" s="64"/>
      <c r="HBB8" s="64"/>
      <c r="HBC8" s="64"/>
      <c r="HBD8" s="64"/>
      <c r="HBE8" s="64"/>
      <c r="HBF8" s="64"/>
      <c r="HBG8" s="64"/>
      <c r="HBH8" s="64"/>
      <c r="HBI8" s="64"/>
      <c r="HBJ8" s="64"/>
      <c r="HBK8" s="64"/>
      <c r="HBL8" s="64"/>
      <c r="HBM8" s="64"/>
      <c r="HBN8" s="64"/>
      <c r="HBO8" s="64"/>
      <c r="HBP8" s="64"/>
      <c r="HBQ8" s="64"/>
      <c r="HBR8" s="64"/>
      <c r="HBS8" s="64"/>
      <c r="HBT8" s="64"/>
      <c r="HBU8" s="64"/>
      <c r="HBV8" s="64"/>
      <c r="HBW8" s="64"/>
      <c r="HBX8" s="64"/>
      <c r="HBY8" s="64"/>
      <c r="HBZ8" s="64"/>
      <c r="HCA8" s="64"/>
      <c r="HCB8" s="64"/>
      <c r="HCC8" s="64"/>
      <c r="HCD8" s="64"/>
      <c r="HCE8" s="64"/>
      <c r="HCF8" s="64"/>
      <c r="HCG8" s="64"/>
      <c r="HCH8" s="64"/>
      <c r="HCI8" s="64"/>
      <c r="HCJ8" s="64"/>
      <c r="HCK8" s="64"/>
      <c r="HCL8" s="64"/>
      <c r="HCM8" s="64"/>
      <c r="HCN8" s="64"/>
      <c r="HCO8" s="64"/>
      <c r="HCP8" s="64"/>
      <c r="HCQ8" s="64"/>
      <c r="HCR8" s="64"/>
      <c r="HCS8" s="64"/>
      <c r="HCT8" s="64"/>
      <c r="HCU8" s="64"/>
      <c r="HCV8" s="64"/>
      <c r="HCW8" s="64"/>
      <c r="HCX8" s="64"/>
      <c r="HCY8" s="64"/>
      <c r="HCZ8" s="64"/>
      <c r="HDA8" s="64"/>
      <c r="HDB8" s="64"/>
      <c r="HDC8" s="64"/>
      <c r="HDD8" s="64"/>
      <c r="HDE8" s="64"/>
      <c r="HDF8" s="64"/>
      <c r="HDG8" s="64"/>
      <c r="HDH8" s="64"/>
      <c r="HDI8" s="64"/>
      <c r="HDJ8" s="64"/>
      <c r="HDK8" s="64"/>
      <c r="HDL8" s="64"/>
      <c r="HDM8" s="64"/>
      <c r="HDN8" s="64"/>
      <c r="HDO8" s="64"/>
      <c r="HDP8" s="64"/>
      <c r="HDQ8" s="64"/>
      <c r="HDR8" s="64"/>
      <c r="HDS8" s="64"/>
      <c r="HDT8" s="64"/>
      <c r="HDU8" s="64"/>
      <c r="HDV8" s="64"/>
      <c r="HDW8" s="64"/>
      <c r="HDX8" s="64"/>
      <c r="HDY8" s="64"/>
      <c r="HDZ8" s="64"/>
      <c r="HEA8" s="64"/>
      <c r="HEB8" s="64"/>
      <c r="HEC8" s="64"/>
      <c r="HED8" s="64"/>
      <c r="HEE8" s="64"/>
      <c r="HEF8" s="64"/>
      <c r="HEG8" s="64"/>
      <c r="HEH8" s="64"/>
      <c r="HEI8" s="64"/>
      <c r="HEJ8" s="64"/>
      <c r="HEK8" s="64"/>
      <c r="HEL8" s="64"/>
      <c r="HEM8" s="64"/>
      <c r="HEN8" s="64"/>
      <c r="HEO8" s="64"/>
      <c r="HEP8" s="64"/>
      <c r="HEQ8" s="64"/>
      <c r="HER8" s="64"/>
      <c r="HES8" s="64"/>
      <c r="HET8" s="64"/>
      <c r="HEU8" s="64"/>
      <c r="HEV8" s="64"/>
      <c r="HEW8" s="64"/>
      <c r="HEX8" s="64"/>
      <c r="HEY8" s="64"/>
      <c r="HEZ8" s="64"/>
      <c r="HFA8" s="64"/>
      <c r="HFB8" s="64"/>
      <c r="HFC8" s="64"/>
      <c r="HFD8" s="64"/>
      <c r="HFE8" s="64"/>
      <c r="HFF8" s="64"/>
      <c r="HFG8" s="64"/>
      <c r="HFH8" s="64"/>
      <c r="HFI8" s="64"/>
      <c r="HFJ8" s="64"/>
      <c r="HFK8" s="64"/>
      <c r="HFL8" s="64"/>
      <c r="HFM8" s="64"/>
      <c r="HFN8" s="64"/>
      <c r="HFO8" s="64"/>
      <c r="HFP8" s="64"/>
      <c r="HFQ8" s="64"/>
      <c r="HFR8" s="64"/>
      <c r="HFS8" s="64"/>
      <c r="HFT8" s="64"/>
      <c r="HFU8" s="64"/>
      <c r="HFV8" s="64"/>
      <c r="HFW8" s="64"/>
      <c r="HFX8" s="64"/>
      <c r="HFY8" s="64"/>
      <c r="HFZ8" s="64"/>
      <c r="HGA8" s="64"/>
      <c r="HGB8" s="64"/>
      <c r="HGC8" s="64"/>
      <c r="HGD8" s="64"/>
      <c r="HGE8" s="64"/>
      <c r="HGF8" s="64"/>
      <c r="HGG8" s="64"/>
      <c r="HGH8" s="64"/>
      <c r="HGI8" s="64"/>
      <c r="HGJ8" s="64"/>
      <c r="HGK8" s="64"/>
      <c r="HGL8" s="64"/>
      <c r="HGM8" s="64"/>
      <c r="HGN8" s="64"/>
      <c r="HGO8" s="64"/>
      <c r="HGP8" s="64"/>
      <c r="HGQ8" s="64"/>
      <c r="HGR8" s="64"/>
      <c r="HGS8" s="64"/>
      <c r="HGT8" s="64"/>
      <c r="HGU8" s="64"/>
      <c r="HGV8" s="64"/>
      <c r="HGW8" s="64"/>
      <c r="HGX8" s="64"/>
      <c r="HGY8" s="64"/>
      <c r="HGZ8" s="64"/>
      <c r="HHA8" s="64"/>
      <c r="HHB8" s="64"/>
      <c r="HHC8" s="64"/>
      <c r="HHD8" s="64"/>
      <c r="HHE8" s="64"/>
      <c r="HHF8" s="64"/>
      <c r="HHG8" s="64"/>
      <c r="HHH8" s="64"/>
      <c r="HHI8" s="64"/>
      <c r="HHJ8" s="64"/>
      <c r="HHK8" s="64"/>
      <c r="HHL8" s="64"/>
      <c r="HHM8" s="64"/>
      <c r="HHN8" s="64"/>
      <c r="HHO8" s="64"/>
      <c r="HHP8" s="64"/>
      <c r="HHQ8" s="64"/>
      <c r="HHR8" s="64"/>
      <c r="HHS8" s="64"/>
      <c r="HHT8" s="64"/>
      <c r="HHU8" s="64"/>
      <c r="HHV8" s="64"/>
      <c r="HHW8" s="64"/>
      <c r="HHX8" s="64"/>
      <c r="HHY8" s="64"/>
      <c r="HHZ8" s="64"/>
      <c r="HIA8" s="64"/>
      <c r="HIB8" s="64"/>
      <c r="HIC8" s="64"/>
      <c r="HID8" s="64"/>
      <c r="HIE8" s="64"/>
      <c r="HIF8" s="64"/>
      <c r="HIG8" s="64"/>
      <c r="HIH8" s="64"/>
      <c r="HII8" s="64"/>
      <c r="HIJ8" s="64"/>
      <c r="HIK8" s="64"/>
      <c r="HIL8" s="64"/>
      <c r="HIM8" s="64"/>
      <c r="HIN8" s="64"/>
      <c r="HIO8" s="64"/>
      <c r="HIP8" s="64"/>
      <c r="HIQ8" s="64"/>
      <c r="HIR8" s="64"/>
      <c r="HIS8" s="64"/>
      <c r="HIT8" s="64"/>
      <c r="HIU8" s="64"/>
      <c r="HIV8" s="64"/>
      <c r="HIW8" s="64"/>
      <c r="HIX8" s="64"/>
      <c r="HIY8" s="64"/>
      <c r="HIZ8" s="64"/>
      <c r="HJA8" s="64"/>
      <c r="HJB8" s="64"/>
      <c r="HJC8" s="64"/>
      <c r="HJD8" s="64"/>
      <c r="HJE8" s="64"/>
      <c r="HJF8" s="64"/>
      <c r="HJG8" s="64"/>
      <c r="HJH8" s="64"/>
      <c r="HJI8" s="64"/>
      <c r="HJJ8" s="64"/>
      <c r="HJK8" s="64"/>
      <c r="HJL8" s="64"/>
      <c r="HJM8" s="64"/>
      <c r="HJN8" s="64"/>
      <c r="HJO8" s="64"/>
      <c r="HJP8" s="64"/>
      <c r="HJQ8" s="64"/>
      <c r="HJR8" s="64"/>
      <c r="HJS8" s="64"/>
      <c r="HJT8" s="64"/>
      <c r="HJU8" s="64"/>
      <c r="HJV8" s="64"/>
      <c r="HJW8" s="64"/>
      <c r="HJX8" s="64"/>
      <c r="HJY8" s="64"/>
      <c r="HJZ8" s="64"/>
      <c r="HKA8" s="64"/>
      <c r="HKB8" s="64"/>
      <c r="HKC8" s="64"/>
      <c r="HKD8" s="64"/>
      <c r="HKE8" s="64"/>
      <c r="HKF8" s="64"/>
      <c r="HKG8" s="64"/>
      <c r="HKH8" s="64"/>
      <c r="HKI8" s="64"/>
      <c r="HKJ8" s="64"/>
      <c r="HKK8" s="64"/>
      <c r="HKL8" s="64"/>
      <c r="HKM8" s="64"/>
      <c r="HKN8" s="64"/>
      <c r="HKO8" s="64"/>
      <c r="HKP8" s="64"/>
      <c r="HKQ8" s="64"/>
      <c r="HKR8" s="64"/>
      <c r="HKS8" s="64"/>
      <c r="HKT8" s="64"/>
      <c r="HKU8" s="64"/>
      <c r="HKV8" s="64"/>
      <c r="HKW8" s="64"/>
      <c r="HKX8" s="64"/>
      <c r="HKY8" s="64"/>
      <c r="HKZ8" s="64"/>
      <c r="HLA8" s="64"/>
      <c r="HLB8" s="64"/>
      <c r="HLC8" s="64"/>
      <c r="HLD8" s="64"/>
      <c r="HLE8" s="64"/>
      <c r="HLF8" s="64"/>
      <c r="HLG8" s="64"/>
      <c r="HLH8" s="64"/>
      <c r="HLI8" s="64"/>
      <c r="HLJ8" s="64"/>
      <c r="HLK8" s="64"/>
      <c r="HLL8" s="64"/>
      <c r="HLM8" s="64"/>
      <c r="HLN8" s="64"/>
      <c r="HLO8" s="64"/>
      <c r="HLP8" s="64"/>
      <c r="HLQ8" s="64"/>
      <c r="HLR8" s="64"/>
      <c r="HLS8" s="64"/>
      <c r="HLT8" s="64"/>
      <c r="HLU8" s="64"/>
      <c r="HLV8" s="64"/>
      <c r="HLW8" s="64"/>
      <c r="HLX8" s="64"/>
      <c r="HLY8" s="64"/>
      <c r="HLZ8" s="64"/>
      <c r="HMA8" s="64"/>
      <c r="HMB8" s="64"/>
      <c r="HMC8" s="64"/>
      <c r="HMD8" s="64"/>
      <c r="HME8" s="64"/>
      <c r="HMF8" s="64"/>
      <c r="HMG8" s="64"/>
      <c r="HMH8" s="64"/>
      <c r="HMI8" s="64"/>
      <c r="HMJ8" s="64"/>
      <c r="HMK8" s="64"/>
      <c r="HML8" s="64"/>
      <c r="HMM8" s="64"/>
      <c r="HMN8" s="64"/>
      <c r="HMO8" s="64"/>
      <c r="HMP8" s="64"/>
      <c r="HMQ8" s="64"/>
      <c r="HMR8" s="64"/>
      <c r="HMS8" s="64"/>
      <c r="HMT8" s="64"/>
      <c r="HMU8" s="64"/>
      <c r="HMV8" s="64"/>
      <c r="HMW8" s="64"/>
      <c r="HMX8" s="64"/>
      <c r="HMY8" s="64"/>
      <c r="HMZ8" s="64"/>
      <c r="HNA8" s="64"/>
      <c r="HNB8" s="64"/>
      <c r="HNC8" s="64"/>
      <c r="HND8" s="64"/>
      <c r="HNE8" s="64"/>
      <c r="HNF8" s="64"/>
      <c r="HNG8" s="64"/>
      <c r="HNH8" s="64"/>
      <c r="HNI8" s="64"/>
      <c r="HNJ8" s="64"/>
      <c r="HNK8" s="64"/>
      <c r="HNL8" s="64"/>
      <c r="HNM8" s="64"/>
      <c r="HNN8" s="64"/>
      <c r="HNO8" s="64"/>
      <c r="HNP8" s="64"/>
      <c r="HNQ8" s="64"/>
      <c r="HNR8" s="64"/>
      <c r="HNS8" s="64"/>
      <c r="HNT8" s="64"/>
      <c r="HNU8" s="64"/>
      <c r="HNV8" s="64"/>
      <c r="HNW8" s="64"/>
      <c r="HNX8" s="64"/>
      <c r="HNY8" s="64"/>
      <c r="HNZ8" s="64"/>
      <c r="HOA8" s="64"/>
      <c r="HOB8" s="64"/>
      <c r="HOC8" s="64"/>
      <c r="HOD8" s="64"/>
      <c r="HOE8" s="64"/>
      <c r="HOF8" s="64"/>
      <c r="HOG8" s="64"/>
      <c r="HOH8" s="64"/>
      <c r="HOI8" s="64"/>
      <c r="HOJ8" s="64"/>
      <c r="HOK8" s="64"/>
      <c r="HOL8" s="64"/>
      <c r="HOM8" s="64"/>
      <c r="HON8" s="64"/>
      <c r="HOO8" s="64"/>
      <c r="HOP8" s="64"/>
      <c r="HOQ8" s="64"/>
      <c r="HOR8" s="64"/>
      <c r="HOS8" s="64"/>
      <c r="HOT8" s="64"/>
      <c r="HOU8" s="64"/>
      <c r="HOV8" s="64"/>
      <c r="HOW8" s="64"/>
      <c r="HOX8" s="64"/>
      <c r="HOY8" s="64"/>
      <c r="HOZ8" s="64"/>
      <c r="HPA8" s="64"/>
      <c r="HPB8" s="64"/>
      <c r="HPC8" s="64"/>
      <c r="HPD8" s="64"/>
      <c r="HPE8" s="64"/>
      <c r="HPF8" s="64"/>
      <c r="HPG8" s="64"/>
      <c r="HPH8" s="64"/>
      <c r="HPI8" s="64"/>
      <c r="HPJ8" s="64"/>
      <c r="HPK8" s="64"/>
      <c r="HPL8" s="64"/>
      <c r="HPM8" s="64"/>
      <c r="HPN8" s="64"/>
      <c r="HPO8" s="64"/>
      <c r="HPP8" s="64"/>
      <c r="HPQ8" s="64"/>
      <c r="HPR8" s="64"/>
      <c r="HPS8" s="64"/>
      <c r="HPT8" s="64"/>
      <c r="HPU8" s="64"/>
      <c r="HPV8" s="64"/>
      <c r="HPW8" s="64"/>
      <c r="HPX8" s="64"/>
      <c r="HPY8" s="64"/>
      <c r="HPZ8" s="64"/>
      <c r="HQA8" s="64"/>
      <c r="HQB8" s="64"/>
      <c r="HQC8" s="64"/>
      <c r="HQD8" s="64"/>
      <c r="HQE8" s="64"/>
      <c r="HQF8" s="64"/>
      <c r="HQG8" s="64"/>
      <c r="HQH8" s="64"/>
      <c r="HQI8" s="64"/>
      <c r="HQJ8" s="64"/>
      <c r="HQK8" s="64"/>
      <c r="HQL8" s="64"/>
      <c r="HQM8" s="64"/>
      <c r="HQN8" s="64"/>
      <c r="HQO8" s="64"/>
      <c r="HQP8" s="64"/>
      <c r="HQQ8" s="64"/>
      <c r="HQR8" s="64"/>
      <c r="HQS8" s="64"/>
      <c r="HQT8" s="64"/>
      <c r="HQU8" s="64"/>
      <c r="HQV8" s="64"/>
      <c r="HQW8" s="64"/>
      <c r="HQX8" s="64"/>
      <c r="HQY8" s="64"/>
      <c r="HQZ8" s="64"/>
      <c r="HRA8" s="64"/>
      <c r="HRB8" s="64"/>
      <c r="HRC8" s="64"/>
      <c r="HRD8" s="64"/>
      <c r="HRE8" s="64"/>
      <c r="HRF8" s="64"/>
      <c r="HRG8" s="64"/>
      <c r="HRH8" s="64"/>
      <c r="HRI8" s="64"/>
      <c r="HRJ8" s="64"/>
      <c r="HRK8" s="64"/>
      <c r="HRL8" s="64"/>
      <c r="HRM8" s="64"/>
      <c r="HRN8" s="64"/>
      <c r="HRO8" s="64"/>
      <c r="HRP8" s="64"/>
      <c r="HRQ8" s="64"/>
      <c r="HRR8" s="64"/>
      <c r="HRS8" s="64"/>
      <c r="HRT8" s="64"/>
      <c r="HRU8" s="64"/>
      <c r="HRV8" s="64"/>
      <c r="HRW8" s="64"/>
      <c r="HRX8" s="64"/>
      <c r="HRY8" s="64"/>
      <c r="HRZ8" s="64"/>
      <c r="HSA8" s="64"/>
      <c r="HSB8" s="64"/>
      <c r="HSC8" s="64"/>
      <c r="HSD8" s="64"/>
      <c r="HSE8" s="64"/>
      <c r="HSF8" s="64"/>
      <c r="HSG8" s="64"/>
      <c r="HSH8" s="64"/>
      <c r="HSI8" s="64"/>
      <c r="HSJ8" s="64"/>
      <c r="HSK8" s="64"/>
      <c r="HSL8" s="64"/>
      <c r="HSM8" s="64"/>
      <c r="HSN8" s="64"/>
      <c r="HSO8" s="64"/>
      <c r="HSP8" s="64"/>
      <c r="HSQ8" s="64"/>
      <c r="HSR8" s="64"/>
      <c r="HSS8" s="64"/>
      <c r="HST8" s="64"/>
      <c r="HSU8" s="64"/>
      <c r="HSV8" s="64"/>
      <c r="HSW8" s="64"/>
      <c r="HSX8" s="64"/>
      <c r="HSY8" s="64"/>
      <c r="HSZ8" s="64"/>
      <c r="HTA8" s="64"/>
      <c r="HTB8" s="64"/>
      <c r="HTC8" s="64"/>
      <c r="HTD8" s="64"/>
      <c r="HTE8" s="64"/>
      <c r="HTF8" s="64"/>
      <c r="HTG8" s="64"/>
      <c r="HTH8" s="64"/>
      <c r="HTI8" s="64"/>
      <c r="HTJ8" s="64"/>
      <c r="HTK8" s="64"/>
      <c r="HTL8" s="64"/>
      <c r="HTM8" s="64"/>
      <c r="HTN8" s="64"/>
      <c r="HTO8" s="64"/>
      <c r="HTP8" s="64"/>
      <c r="HTQ8" s="64"/>
      <c r="HTR8" s="64"/>
      <c r="HTS8" s="64"/>
      <c r="HTT8" s="64"/>
      <c r="HTU8" s="64"/>
      <c r="HTV8" s="64"/>
      <c r="HTW8" s="64"/>
      <c r="HTX8" s="64"/>
      <c r="HTY8" s="64"/>
      <c r="HTZ8" s="64"/>
      <c r="HUA8" s="64"/>
      <c r="HUB8" s="64"/>
      <c r="HUC8" s="64"/>
      <c r="HUD8" s="64"/>
      <c r="HUE8" s="64"/>
      <c r="HUF8" s="64"/>
      <c r="HUG8" s="64"/>
      <c r="HUH8" s="64"/>
      <c r="HUI8" s="64"/>
      <c r="HUJ8" s="64"/>
      <c r="HUK8" s="64"/>
      <c r="HUL8" s="64"/>
      <c r="HUM8" s="64"/>
      <c r="HUN8" s="64"/>
      <c r="HUO8" s="64"/>
      <c r="HUP8" s="64"/>
      <c r="HUQ8" s="64"/>
      <c r="HUR8" s="64"/>
      <c r="HUS8" s="64"/>
      <c r="HUT8" s="64"/>
      <c r="HUU8" s="64"/>
      <c r="HUV8" s="64"/>
      <c r="HUW8" s="64"/>
      <c r="HUX8" s="64"/>
      <c r="HUY8" s="64"/>
      <c r="HUZ8" s="64"/>
      <c r="HVA8" s="64"/>
      <c r="HVB8" s="64"/>
      <c r="HVC8" s="64"/>
      <c r="HVD8" s="64"/>
      <c r="HVE8" s="64"/>
      <c r="HVF8" s="64"/>
      <c r="HVG8" s="64"/>
      <c r="HVH8" s="64"/>
      <c r="HVI8" s="64"/>
      <c r="HVJ8" s="64"/>
      <c r="HVK8" s="64"/>
      <c r="HVL8" s="64"/>
      <c r="HVM8" s="64"/>
      <c r="HVN8" s="64"/>
      <c r="HVO8" s="64"/>
      <c r="HVP8" s="64"/>
      <c r="HVQ8" s="64"/>
      <c r="HVR8" s="64"/>
      <c r="HVS8" s="64"/>
      <c r="HVT8" s="64"/>
      <c r="HVU8" s="64"/>
      <c r="HVV8" s="64"/>
      <c r="HVW8" s="64"/>
      <c r="HVX8" s="64"/>
      <c r="HVY8" s="64"/>
      <c r="HVZ8" s="64"/>
      <c r="HWA8" s="64"/>
      <c r="HWB8" s="64"/>
      <c r="HWC8" s="64"/>
      <c r="HWD8" s="64"/>
      <c r="HWE8" s="64"/>
      <c r="HWF8" s="64"/>
      <c r="HWG8" s="64"/>
      <c r="HWH8" s="64"/>
      <c r="HWI8" s="64"/>
      <c r="HWJ8" s="64"/>
      <c r="HWK8" s="64"/>
      <c r="HWL8" s="64"/>
      <c r="HWM8" s="64"/>
      <c r="HWN8" s="64"/>
      <c r="HWO8" s="64"/>
      <c r="HWP8" s="64"/>
      <c r="HWQ8" s="64"/>
      <c r="HWR8" s="64"/>
      <c r="HWS8" s="64"/>
      <c r="HWT8" s="64"/>
      <c r="HWU8" s="64"/>
      <c r="HWV8" s="64"/>
      <c r="HWW8" s="64"/>
      <c r="HWX8" s="64"/>
      <c r="HWY8" s="64"/>
      <c r="HWZ8" s="64"/>
      <c r="HXA8" s="64"/>
      <c r="HXB8" s="64"/>
      <c r="HXC8" s="64"/>
      <c r="HXD8" s="64"/>
      <c r="HXE8" s="64"/>
      <c r="HXF8" s="64"/>
      <c r="HXG8" s="64"/>
      <c r="HXH8" s="64"/>
      <c r="HXI8" s="64"/>
      <c r="HXJ8" s="64"/>
      <c r="HXK8" s="64"/>
      <c r="HXL8" s="64"/>
      <c r="HXM8" s="64"/>
      <c r="HXN8" s="64"/>
      <c r="HXO8" s="64"/>
      <c r="HXP8" s="64"/>
      <c r="HXQ8" s="64"/>
      <c r="HXR8" s="64"/>
      <c r="HXS8" s="64"/>
      <c r="HXT8" s="64"/>
      <c r="HXU8" s="64"/>
      <c r="HXV8" s="64"/>
      <c r="HXW8" s="64"/>
      <c r="HXX8" s="64"/>
      <c r="HXY8" s="64"/>
      <c r="HXZ8" s="64"/>
      <c r="HYA8" s="64"/>
      <c r="HYB8" s="64"/>
      <c r="HYC8" s="64"/>
      <c r="HYD8" s="64"/>
      <c r="HYE8" s="64"/>
      <c r="HYF8" s="64"/>
      <c r="HYG8" s="64"/>
      <c r="HYH8" s="64"/>
      <c r="HYI8" s="64"/>
      <c r="HYJ8" s="64"/>
      <c r="HYK8" s="64"/>
      <c r="HYL8" s="64"/>
      <c r="HYM8" s="64"/>
      <c r="HYN8" s="64"/>
      <c r="HYO8" s="64"/>
      <c r="HYP8" s="64"/>
      <c r="HYQ8" s="64"/>
      <c r="HYR8" s="64"/>
      <c r="HYS8" s="64"/>
      <c r="HYT8" s="64"/>
      <c r="HYU8" s="64"/>
      <c r="HYV8" s="64"/>
      <c r="HYW8" s="64"/>
      <c r="HYX8" s="64"/>
      <c r="HYY8" s="64"/>
      <c r="HYZ8" s="64"/>
      <c r="HZA8" s="64"/>
      <c r="HZB8" s="64"/>
      <c r="HZC8" s="64"/>
      <c r="HZD8" s="64"/>
      <c r="HZE8" s="64"/>
      <c r="HZF8" s="64"/>
      <c r="HZG8" s="64"/>
      <c r="HZH8" s="64"/>
      <c r="HZI8" s="64"/>
      <c r="HZJ8" s="64"/>
      <c r="HZK8" s="64"/>
      <c r="HZL8" s="64"/>
      <c r="HZM8" s="64"/>
      <c r="HZN8" s="64"/>
      <c r="HZO8" s="64"/>
      <c r="HZP8" s="64"/>
      <c r="HZQ8" s="64"/>
      <c r="HZR8" s="64"/>
      <c r="HZS8" s="64"/>
      <c r="HZT8" s="64"/>
      <c r="HZU8" s="64"/>
      <c r="HZV8" s="64"/>
      <c r="HZW8" s="64"/>
      <c r="HZX8" s="64"/>
      <c r="HZY8" s="64"/>
      <c r="HZZ8" s="64"/>
      <c r="IAA8" s="64"/>
      <c r="IAB8" s="64"/>
      <c r="IAC8" s="64"/>
      <c r="IAD8" s="64"/>
      <c r="IAE8" s="64"/>
      <c r="IAF8" s="64"/>
      <c r="IAG8" s="64"/>
      <c r="IAH8" s="64"/>
      <c r="IAI8" s="64"/>
      <c r="IAJ8" s="64"/>
      <c r="IAK8" s="64"/>
      <c r="IAL8" s="64"/>
      <c r="IAM8" s="64"/>
      <c r="IAN8" s="64"/>
      <c r="IAO8" s="64"/>
      <c r="IAP8" s="64"/>
      <c r="IAQ8" s="64"/>
      <c r="IAR8" s="64"/>
      <c r="IAS8" s="64"/>
      <c r="IAT8" s="64"/>
      <c r="IAU8" s="64"/>
      <c r="IAV8" s="64"/>
      <c r="IAW8" s="64"/>
      <c r="IAX8" s="64"/>
      <c r="IAY8" s="64"/>
      <c r="IAZ8" s="64"/>
      <c r="IBA8" s="64"/>
      <c r="IBB8" s="64"/>
      <c r="IBC8" s="64"/>
      <c r="IBD8" s="64"/>
      <c r="IBE8" s="64"/>
      <c r="IBF8" s="64"/>
      <c r="IBG8" s="64"/>
      <c r="IBH8" s="64"/>
      <c r="IBI8" s="64"/>
      <c r="IBJ8" s="64"/>
      <c r="IBK8" s="64"/>
      <c r="IBL8" s="64"/>
      <c r="IBM8" s="64"/>
      <c r="IBN8" s="64"/>
      <c r="IBO8" s="64"/>
      <c r="IBP8" s="64"/>
      <c r="IBQ8" s="64"/>
      <c r="IBR8" s="64"/>
      <c r="IBS8" s="64"/>
      <c r="IBT8" s="64"/>
      <c r="IBU8" s="64"/>
      <c r="IBV8" s="64"/>
      <c r="IBW8" s="64"/>
      <c r="IBX8" s="64"/>
      <c r="IBY8" s="64"/>
      <c r="IBZ8" s="64"/>
      <c r="ICA8" s="64"/>
      <c r="ICB8" s="64"/>
      <c r="ICC8" s="64"/>
      <c r="ICD8" s="64"/>
      <c r="ICE8" s="64"/>
      <c r="ICF8" s="64"/>
      <c r="ICG8" s="64"/>
      <c r="ICH8" s="64"/>
      <c r="ICI8" s="64"/>
      <c r="ICJ8" s="64"/>
      <c r="ICK8" s="64"/>
      <c r="ICL8" s="64"/>
      <c r="ICM8" s="64"/>
      <c r="ICN8" s="64"/>
      <c r="ICO8" s="64"/>
      <c r="ICP8" s="64"/>
      <c r="ICQ8" s="64"/>
      <c r="ICR8" s="64"/>
      <c r="ICS8" s="64"/>
      <c r="ICT8" s="64"/>
      <c r="ICU8" s="64"/>
      <c r="ICV8" s="64"/>
      <c r="ICW8" s="64"/>
      <c r="ICX8" s="64"/>
      <c r="ICY8" s="64"/>
      <c r="ICZ8" s="64"/>
      <c r="IDA8" s="64"/>
      <c r="IDB8" s="64"/>
      <c r="IDC8" s="64"/>
      <c r="IDD8" s="64"/>
      <c r="IDE8" s="64"/>
      <c r="IDF8" s="64"/>
      <c r="IDG8" s="64"/>
      <c r="IDH8" s="64"/>
      <c r="IDI8" s="64"/>
      <c r="IDJ8" s="64"/>
      <c r="IDK8" s="64"/>
      <c r="IDL8" s="64"/>
      <c r="IDM8" s="64"/>
      <c r="IDN8" s="64"/>
      <c r="IDO8" s="64"/>
      <c r="IDP8" s="64"/>
      <c r="IDQ8" s="64"/>
      <c r="IDR8" s="64"/>
      <c r="IDS8" s="64"/>
      <c r="IDT8" s="64"/>
      <c r="IDU8" s="64"/>
      <c r="IDV8" s="64"/>
      <c r="IDW8" s="64"/>
      <c r="IDX8" s="64"/>
      <c r="IDY8" s="64"/>
      <c r="IDZ8" s="64"/>
      <c r="IEA8" s="64"/>
      <c r="IEB8" s="64"/>
      <c r="IEC8" s="64"/>
      <c r="IED8" s="64"/>
      <c r="IEE8" s="64"/>
      <c r="IEF8" s="64"/>
      <c r="IEG8" s="64"/>
      <c r="IEH8" s="64"/>
      <c r="IEI8" s="64"/>
      <c r="IEJ8" s="64"/>
      <c r="IEK8" s="64"/>
      <c r="IEL8" s="64"/>
      <c r="IEM8" s="64"/>
      <c r="IEN8" s="64"/>
      <c r="IEO8" s="64"/>
      <c r="IEP8" s="64"/>
      <c r="IEQ8" s="64"/>
      <c r="IER8" s="64"/>
      <c r="IES8" s="64"/>
      <c r="IET8" s="64"/>
      <c r="IEU8" s="64"/>
      <c r="IEV8" s="64"/>
      <c r="IEW8" s="64"/>
      <c r="IEX8" s="64"/>
      <c r="IEY8" s="64"/>
      <c r="IEZ8" s="64"/>
      <c r="IFA8" s="64"/>
      <c r="IFB8" s="64"/>
      <c r="IFC8" s="64"/>
      <c r="IFD8" s="64"/>
      <c r="IFE8" s="64"/>
      <c r="IFF8" s="64"/>
      <c r="IFG8" s="64"/>
      <c r="IFH8" s="64"/>
      <c r="IFI8" s="64"/>
      <c r="IFJ8" s="64"/>
      <c r="IFK8" s="64"/>
      <c r="IFL8" s="64"/>
      <c r="IFM8" s="64"/>
      <c r="IFN8" s="64"/>
      <c r="IFO8" s="64"/>
      <c r="IFP8" s="64"/>
      <c r="IFQ8" s="64"/>
      <c r="IFR8" s="64"/>
      <c r="IFS8" s="64"/>
      <c r="IFT8" s="64"/>
      <c r="IFU8" s="64"/>
      <c r="IFV8" s="64"/>
      <c r="IFW8" s="64"/>
      <c r="IFX8" s="64"/>
      <c r="IFY8" s="64"/>
      <c r="IFZ8" s="64"/>
      <c r="IGA8" s="64"/>
      <c r="IGB8" s="64"/>
      <c r="IGC8" s="64"/>
      <c r="IGD8" s="64"/>
      <c r="IGE8" s="64"/>
      <c r="IGF8" s="64"/>
      <c r="IGG8" s="64"/>
      <c r="IGH8" s="64"/>
      <c r="IGI8" s="64"/>
      <c r="IGJ8" s="64"/>
      <c r="IGK8" s="64"/>
      <c r="IGL8" s="64"/>
      <c r="IGM8" s="64"/>
      <c r="IGN8" s="64"/>
      <c r="IGO8" s="64"/>
      <c r="IGP8" s="64"/>
      <c r="IGQ8" s="64"/>
      <c r="IGR8" s="64"/>
      <c r="IGS8" s="64"/>
      <c r="IGT8" s="64"/>
      <c r="IGU8" s="64"/>
      <c r="IGV8" s="64"/>
      <c r="IGW8" s="64"/>
      <c r="IGX8" s="64"/>
      <c r="IGY8" s="64"/>
      <c r="IGZ8" s="64"/>
      <c r="IHA8" s="64"/>
      <c r="IHB8" s="64"/>
      <c r="IHC8" s="64"/>
      <c r="IHD8" s="64"/>
      <c r="IHE8" s="64"/>
      <c r="IHF8" s="64"/>
      <c r="IHG8" s="64"/>
      <c r="IHH8" s="64"/>
      <c r="IHI8" s="64"/>
      <c r="IHJ8" s="64"/>
      <c r="IHK8" s="64"/>
      <c r="IHL8" s="64"/>
      <c r="IHM8" s="64"/>
      <c r="IHN8" s="64"/>
      <c r="IHO8" s="64"/>
      <c r="IHP8" s="64"/>
      <c r="IHQ8" s="64"/>
      <c r="IHR8" s="64"/>
      <c r="IHS8" s="64"/>
      <c r="IHT8" s="64"/>
      <c r="IHU8" s="64"/>
      <c r="IHV8" s="64"/>
      <c r="IHW8" s="64"/>
      <c r="IHX8" s="64"/>
      <c r="IHY8" s="64"/>
      <c r="IHZ8" s="64"/>
      <c r="IIA8" s="64"/>
      <c r="IIB8" s="64"/>
      <c r="IIC8" s="64"/>
      <c r="IID8" s="64"/>
      <c r="IIE8" s="64"/>
      <c r="IIF8" s="64"/>
      <c r="IIG8" s="64"/>
      <c r="IIH8" s="64"/>
      <c r="III8" s="64"/>
      <c r="IIJ8" s="64"/>
      <c r="IIK8" s="64"/>
      <c r="IIL8" s="64"/>
      <c r="IIM8" s="64"/>
      <c r="IIN8" s="64"/>
      <c r="IIO8" s="64"/>
      <c r="IIP8" s="64"/>
      <c r="IIQ8" s="64"/>
      <c r="IIR8" s="64"/>
      <c r="IIS8" s="64"/>
      <c r="IIT8" s="64"/>
      <c r="IIU8" s="64"/>
      <c r="IIV8" s="64"/>
      <c r="IIW8" s="64"/>
      <c r="IIX8" s="64"/>
      <c r="IIY8" s="64"/>
      <c r="IIZ8" s="64"/>
      <c r="IJA8" s="64"/>
      <c r="IJB8" s="64"/>
      <c r="IJC8" s="64"/>
      <c r="IJD8" s="64"/>
      <c r="IJE8" s="64"/>
      <c r="IJF8" s="64"/>
      <c r="IJG8" s="64"/>
      <c r="IJH8" s="64"/>
      <c r="IJI8" s="64"/>
      <c r="IJJ8" s="64"/>
      <c r="IJK8" s="64"/>
      <c r="IJL8" s="64"/>
      <c r="IJM8" s="64"/>
      <c r="IJN8" s="64"/>
      <c r="IJO8" s="64"/>
      <c r="IJP8" s="64"/>
      <c r="IJQ8" s="64"/>
      <c r="IJR8" s="64"/>
      <c r="IJS8" s="64"/>
      <c r="IJT8" s="64"/>
      <c r="IJU8" s="64"/>
      <c r="IJV8" s="64"/>
      <c r="IJW8" s="64"/>
      <c r="IJX8" s="64"/>
      <c r="IJY8" s="64"/>
      <c r="IJZ8" s="64"/>
      <c r="IKA8" s="64"/>
      <c r="IKB8" s="64"/>
      <c r="IKC8" s="64"/>
      <c r="IKD8" s="64"/>
      <c r="IKE8" s="64"/>
      <c r="IKF8" s="64"/>
      <c r="IKG8" s="64"/>
      <c r="IKH8" s="64"/>
      <c r="IKI8" s="64"/>
      <c r="IKJ8" s="64"/>
      <c r="IKK8" s="64"/>
      <c r="IKL8" s="64"/>
      <c r="IKM8" s="64"/>
      <c r="IKN8" s="64"/>
      <c r="IKO8" s="64"/>
      <c r="IKP8" s="64"/>
      <c r="IKQ8" s="64"/>
      <c r="IKR8" s="64"/>
      <c r="IKS8" s="64"/>
      <c r="IKT8" s="64"/>
      <c r="IKU8" s="64"/>
      <c r="IKV8" s="64"/>
      <c r="IKW8" s="64"/>
      <c r="IKX8" s="64"/>
      <c r="IKY8" s="64"/>
      <c r="IKZ8" s="64"/>
      <c r="ILA8" s="64"/>
      <c r="ILB8" s="64"/>
      <c r="ILC8" s="64"/>
      <c r="ILD8" s="64"/>
      <c r="ILE8" s="64"/>
      <c r="ILF8" s="64"/>
      <c r="ILG8" s="64"/>
      <c r="ILH8" s="64"/>
      <c r="ILI8" s="64"/>
      <c r="ILJ8" s="64"/>
      <c r="ILK8" s="64"/>
      <c r="ILL8" s="64"/>
      <c r="ILM8" s="64"/>
      <c r="ILN8" s="64"/>
      <c r="ILO8" s="64"/>
      <c r="ILP8" s="64"/>
      <c r="ILQ8" s="64"/>
      <c r="ILR8" s="64"/>
      <c r="ILS8" s="64"/>
      <c r="ILT8" s="64"/>
      <c r="ILU8" s="64"/>
      <c r="ILV8" s="64"/>
      <c r="ILW8" s="64"/>
      <c r="ILX8" s="64"/>
      <c r="ILY8" s="64"/>
      <c r="ILZ8" s="64"/>
      <c r="IMA8" s="64"/>
      <c r="IMB8" s="64"/>
      <c r="IMC8" s="64"/>
      <c r="IMD8" s="64"/>
      <c r="IME8" s="64"/>
      <c r="IMF8" s="64"/>
      <c r="IMG8" s="64"/>
      <c r="IMH8" s="64"/>
      <c r="IMI8" s="64"/>
      <c r="IMJ8" s="64"/>
      <c r="IMK8" s="64"/>
      <c r="IML8" s="64"/>
      <c r="IMM8" s="64"/>
      <c r="IMN8" s="64"/>
      <c r="IMO8" s="64"/>
      <c r="IMP8" s="64"/>
      <c r="IMQ8" s="64"/>
      <c r="IMR8" s="64"/>
      <c r="IMS8" s="64"/>
      <c r="IMT8" s="64"/>
      <c r="IMU8" s="64"/>
      <c r="IMV8" s="64"/>
      <c r="IMW8" s="64"/>
      <c r="IMX8" s="64"/>
      <c r="IMY8" s="64"/>
      <c r="IMZ8" s="64"/>
      <c r="INA8" s="64"/>
      <c r="INB8" s="64"/>
      <c r="INC8" s="64"/>
      <c r="IND8" s="64"/>
      <c r="INE8" s="64"/>
      <c r="INF8" s="64"/>
      <c r="ING8" s="64"/>
      <c r="INH8" s="64"/>
      <c r="INI8" s="64"/>
      <c r="INJ8" s="64"/>
      <c r="INK8" s="64"/>
      <c r="INL8" s="64"/>
      <c r="INM8" s="64"/>
      <c r="INN8" s="64"/>
      <c r="INO8" s="64"/>
      <c r="INP8" s="64"/>
      <c r="INQ8" s="64"/>
      <c r="INR8" s="64"/>
      <c r="INS8" s="64"/>
      <c r="INT8" s="64"/>
      <c r="INU8" s="64"/>
      <c r="INV8" s="64"/>
      <c r="INW8" s="64"/>
      <c r="INX8" s="64"/>
      <c r="INY8" s="64"/>
      <c r="INZ8" s="64"/>
      <c r="IOA8" s="64"/>
      <c r="IOB8" s="64"/>
      <c r="IOC8" s="64"/>
      <c r="IOD8" s="64"/>
      <c r="IOE8" s="64"/>
      <c r="IOF8" s="64"/>
      <c r="IOG8" s="64"/>
      <c r="IOH8" s="64"/>
      <c r="IOI8" s="64"/>
      <c r="IOJ8" s="64"/>
      <c r="IOK8" s="64"/>
      <c r="IOL8" s="64"/>
      <c r="IOM8" s="64"/>
      <c r="ION8" s="64"/>
      <c r="IOO8" s="64"/>
      <c r="IOP8" s="64"/>
      <c r="IOQ8" s="64"/>
      <c r="IOR8" s="64"/>
      <c r="IOS8" s="64"/>
      <c r="IOT8" s="64"/>
      <c r="IOU8" s="64"/>
      <c r="IOV8" s="64"/>
      <c r="IOW8" s="64"/>
      <c r="IOX8" s="64"/>
      <c r="IOY8" s="64"/>
      <c r="IOZ8" s="64"/>
      <c r="IPA8" s="64"/>
      <c r="IPB8" s="64"/>
      <c r="IPC8" s="64"/>
      <c r="IPD8" s="64"/>
      <c r="IPE8" s="64"/>
      <c r="IPF8" s="64"/>
      <c r="IPG8" s="64"/>
      <c r="IPH8" s="64"/>
      <c r="IPI8" s="64"/>
      <c r="IPJ8" s="64"/>
      <c r="IPK8" s="64"/>
      <c r="IPL8" s="64"/>
      <c r="IPM8" s="64"/>
      <c r="IPN8" s="64"/>
      <c r="IPO8" s="64"/>
      <c r="IPP8" s="64"/>
      <c r="IPQ8" s="64"/>
      <c r="IPR8" s="64"/>
      <c r="IPS8" s="64"/>
      <c r="IPT8" s="64"/>
      <c r="IPU8" s="64"/>
      <c r="IPV8" s="64"/>
      <c r="IPW8" s="64"/>
      <c r="IPX8" s="64"/>
      <c r="IPY8" s="64"/>
      <c r="IPZ8" s="64"/>
      <c r="IQA8" s="64"/>
      <c r="IQB8" s="64"/>
      <c r="IQC8" s="64"/>
      <c r="IQD8" s="64"/>
      <c r="IQE8" s="64"/>
      <c r="IQF8" s="64"/>
      <c r="IQG8" s="64"/>
      <c r="IQH8" s="64"/>
      <c r="IQI8" s="64"/>
      <c r="IQJ8" s="64"/>
      <c r="IQK8" s="64"/>
      <c r="IQL8" s="64"/>
      <c r="IQM8" s="64"/>
      <c r="IQN8" s="64"/>
      <c r="IQO8" s="64"/>
      <c r="IQP8" s="64"/>
      <c r="IQQ8" s="64"/>
      <c r="IQR8" s="64"/>
      <c r="IQS8" s="64"/>
      <c r="IQT8" s="64"/>
      <c r="IQU8" s="64"/>
      <c r="IQV8" s="64"/>
      <c r="IQW8" s="64"/>
      <c r="IQX8" s="64"/>
      <c r="IQY8" s="64"/>
      <c r="IQZ8" s="64"/>
      <c r="IRA8" s="64"/>
      <c r="IRB8" s="64"/>
      <c r="IRC8" s="64"/>
      <c r="IRD8" s="64"/>
      <c r="IRE8" s="64"/>
      <c r="IRF8" s="64"/>
      <c r="IRG8" s="64"/>
      <c r="IRH8" s="64"/>
      <c r="IRI8" s="64"/>
      <c r="IRJ8" s="64"/>
      <c r="IRK8" s="64"/>
      <c r="IRL8" s="64"/>
      <c r="IRM8" s="64"/>
      <c r="IRN8" s="64"/>
      <c r="IRO8" s="64"/>
      <c r="IRP8" s="64"/>
      <c r="IRQ8" s="64"/>
      <c r="IRR8" s="64"/>
      <c r="IRS8" s="64"/>
      <c r="IRT8" s="64"/>
      <c r="IRU8" s="64"/>
      <c r="IRV8" s="64"/>
      <c r="IRW8" s="64"/>
      <c r="IRX8" s="64"/>
      <c r="IRY8" s="64"/>
      <c r="IRZ8" s="64"/>
      <c r="ISA8" s="64"/>
      <c r="ISB8" s="64"/>
      <c r="ISC8" s="64"/>
      <c r="ISD8" s="64"/>
      <c r="ISE8" s="64"/>
      <c r="ISF8" s="64"/>
      <c r="ISG8" s="64"/>
      <c r="ISH8" s="64"/>
      <c r="ISI8" s="64"/>
      <c r="ISJ8" s="64"/>
      <c r="ISK8" s="64"/>
      <c r="ISL8" s="64"/>
      <c r="ISM8" s="64"/>
      <c r="ISN8" s="64"/>
      <c r="ISO8" s="64"/>
      <c r="ISP8" s="64"/>
      <c r="ISQ8" s="64"/>
      <c r="ISR8" s="64"/>
      <c r="ISS8" s="64"/>
      <c r="IST8" s="64"/>
      <c r="ISU8" s="64"/>
      <c r="ISV8" s="64"/>
      <c r="ISW8" s="64"/>
      <c r="ISX8" s="64"/>
      <c r="ISY8" s="64"/>
      <c r="ISZ8" s="64"/>
      <c r="ITA8" s="64"/>
      <c r="ITB8" s="64"/>
      <c r="ITC8" s="64"/>
      <c r="ITD8" s="64"/>
      <c r="ITE8" s="64"/>
      <c r="ITF8" s="64"/>
      <c r="ITG8" s="64"/>
      <c r="ITH8" s="64"/>
      <c r="ITI8" s="64"/>
      <c r="ITJ8" s="64"/>
      <c r="ITK8" s="64"/>
      <c r="ITL8" s="64"/>
      <c r="ITM8" s="64"/>
      <c r="ITN8" s="64"/>
      <c r="ITO8" s="64"/>
      <c r="ITP8" s="64"/>
      <c r="ITQ8" s="64"/>
      <c r="ITR8" s="64"/>
      <c r="ITS8" s="64"/>
      <c r="ITT8" s="64"/>
      <c r="ITU8" s="64"/>
      <c r="ITV8" s="64"/>
      <c r="ITW8" s="64"/>
      <c r="ITX8" s="64"/>
      <c r="ITY8" s="64"/>
      <c r="ITZ8" s="64"/>
      <c r="IUA8" s="64"/>
      <c r="IUB8" s="64"/>
      <c r="IUC8" s="64"/>
      <c r="IUD8" s="64"/>
      <c r="IUE8" s="64"/>
      <c r="IUF8" s="64"/>
      <c r="IUG8" s="64"/>
      <c r="IUH8" s="64"/>
      <c r="IUI8" s="64"/>
      <c r="IUJ8" s="64"/>
      <c r="IUK8" s="64"/>
      <c r="IUL8" s="64"/>
      <c r="IUM8" s="64"/>
      <c r="IUN8" s="64"/>
      <c r="IUO8" s="64"/>
      <c r="IUP8" s="64"/>
      <c r="IUQ8" s="64"/>
      <c r="IUR8" s="64"/>
      <c r="IUS8" s="64"/>
      <c r="IUT8" s="64"/>
      <c r="IUU8" s="64"/>
      <c r="IUV8" s="64"/>
      <c r="IUW8" s="64"/>
      <c r="IUX8" s="64"/>
      <c r="IUY8" s="64"/>
      <c r="IUZ8" s="64"/>
      <c r="IVA8" s="64"/>
      <c r="IVB8" s="64"/>
      <c r="IVC8" s="64"/>
      <c r="IVD8" s="64"/>
      <c r="IVE8" s="64"/>
      <c r="IVF8" s="64"/>
      <c r="IVG8" s="64"/>
      <c r="IVH8" s="64"/>
      <c r="IVI8" s="64"/>
      <c r="IVJ8" s="64"/>
      <c r="IVK8" s="64"/>
      <c r="IVL8" s="64"/>
      <c r="IVM8" s="64"/>
      <c r="IVN8" s="64"/>
      <c r="IVO8" s="64"/>
      <c r="IVP8" s="64"/>
      <c r="IVQ8" s="64"/>
      <c r="IVR8" s="64"/>
      <c r="IVS8" s="64"/>
      <c r="IVT8" s="64"/>
      <c r="IVU8" s="64"/>
      <c r="IVV8" s="64"/>
      <c r="IVW8" s="64"/>
      <c r="IVX8" s="64"/>
      <c r="IVY8" s="64"/>
      <c r="IVZ8" s="64"/>
      <c r="IWA8" s="64"/>
      <c r="IWB8" s="64"/>
      <c r="IWC8" s="64"/>
      <c r="IWD8" s="64"/>
      <c r="IWE8" s="64"/>
      <c r="IWF8" s="64"/>
      <c r="IWG8" s="64"/>
      <c r="IWH8" s="64"/>
      <c r="IWI8" s="64"/>
      <c r="IWJ8" s="64"/>
      <c r="IWK8" s="64"/>
      <c r="IWL8" s="64"/>
      <c r="IWM8" s="64"/>
      <c r="IWN8" s="64"/>
      <c r="IWO8" s="64"/>
      <c r="IWP8" s="64"/>
      <c r="IWQ8" s="64"/>
      <c r="IWR8" s="64"/>
      <c r="IWS8" s="64"/>
      <c r="IWT8" s="64"/>
      <c r="IWU8" s="64"/>
      <c r="IWV8" s="64"/>
      <c r="IWW8" s="64"/>
      <c r="IWX8" s="64"/>
      <c r="IWY8" s="64"/>
      <c r="IWZ8" s="64"/>
      <c r="IXA8" s="64"/>
      <c r="IXB8" s="64"/>
      <c r="IXC8" s="64"/>
      <c r="IXD8" s="64"/>
      <c r="IXE8" s="64"/>
      <c r="IXF8" s="64"/>
      <c r="IXG8" s="64"/>
      <c r="IXH8" s="64"/>
      <c r="IXI8" s="64"/>
      <c r="IXJ8" s="64"/>
      <c r="IXK8" s="64"/>
      <c r="IXL8" s="64"/>
      <c r="IXM8" s="64"/>
      <c r="IXN8" s="64"/>
      <c r="IXO8" s="64"/>
      <c r="IXP8" s="64"/>
      <c r="IXQ8" s="64"/>
      <c r="IXR8" s="64"/>
      <c r="IXS8" s="64"/>
      <c r="IXT8" s="64"/>
      <c r="IXU8" s="64"/>
      <c r="IXV8" s="64"/>
      <c r="IXW8" s="64"/>
      <c r="IXX8" s="64"/>
      <c r="IXY8" s="64"/>
      <c r="IXZ8" s="64"/>
      <c r="IYA8" s="64"/>
      <c r="IYB8" s="64"/>
      <c r="IYC8" s="64"/>
      <c r="IYD8" s="64"/>
      <c r="IYE8" s="64"/>
      <c r="IYF8" s="64"/>
      <c r="IYG8" s="64"/>
      <c r="IYH8" s="64"/>
      <c r="IYI8" s="64"/>
      <c r="IYJ8" s="64"/>
      <c r="IYK8" s="64"/>
      <c r="IYL8" s="64"/>
      <c r="IYM8" s="64"/>
      <c r="IYN8" s="64"/>
      <c r="IYO8" s="64"/>
      <c r="IYP8" s="64"/>
      <c r="IYQ8" s="64"/>
      <c r="IYR8" s="64"/>
      <c r="IYS8" s="64"/>
      <c r="IYT8" s="64"/>
      <c r="IYU8" s="64"/>
      <c r="IYV8" s="64"/>
      <c r="IYW8" s="64"/>
      <c r="IYX8" s="64"/>
      <c r="IYY8" s="64"/>
      <c r="IYZ8" s="64"/>
      <c r="IZA8" s="64"/>
      <c r="IZB8" s="64"/>
      <c r="IZC8" s="64"/>
      <c r="IZD8" s="64"/>
      <c r="IZE8" s="64"/>
      <c r="IZF8" s="64"/>
      <c r="IZG8" s="64"/>
      <c r="IZH8" s="64"/>
      <c r="IZI8" s="64"/>
      <c r="IZJ8" s="64"/>
      <c r="IZK8" s="64"/>
      <c r="IZL8" s="64"/>
      <c r="IZM8" s="64"/>
      <c r="IZN8" s="64"/>
      <c r="IZO8" s="64"/>
      <c r="IZP8" s="64"/>
      <c r="IZQ8" s="64"/>
      <c r="IZR8" s="64"/>
      <c r="IZS8" s="64"/>
      <c r="IZT8" s="64"/>
      <c r="IZU8" s="64"/>
      <c r="IZV8" s="64"/>
      <c r="IZW8" s="64"/>
      <c r="IZX8" s="64"/>
      <c r="IZY8" s="64"/>
      <c r="IZZ8" s="64"/>
      <c r="JAA8" s="64"/>
      <c r="JAB8" s="64"/>
      <c r="JAC8" s="64"/>
      <c r="JAD8" s="64"/>
      <c r="JAE8" s="64"/>
      <c r="JAF8" s="64"/>
      <c r="JAG8" s="64"/>
      <c r="JAH8" s="64"/>
      <c r="JAI8" s="64"/>
      <c r="JAJ8" s="64"/>
      <c r="JAK8" s="64"/>
      <c r="JAL8" s="64"/>
      <c r="JAM8" s="64"/>
      <c r="JAN8" s="64"/>
      <c r="JAO8" s="64"/>
      <c r="JAP8" s="64"/>
      <c r="JAQ8" s="64"/>
      <c r="JAR8" s="64"/>
      <c r="JAS8" s="64"/>
      <c r="JAT8" s="64"/>
      <c r="JAU8" s="64"/>
      <c r="JAV8" s="64"/>
      <c r="JAW8" s="64"/>
      <c r="JAX8" s="64"/>
      <c r="JAY8" s="64"/>
      <c r="JAZ8" s="64"/>
      <c r="JBA8" s="64"/>
      <c r="JBB8" s="64"/>
      <c r="JBC8" s="64"/>
      <c r="JBD8" s="64"/>
      <c r="JBE8" s="64"/>
      <c r="JBF8" s="64"/>
      <c r="JBG8" s="64"/>
      <c r="JBH8" s="64"/>
      <c r="JBI8" s="64"/>
      <c r="JBJ8" s="64"/>
      <c r="JBK8" s="64"/>
      <c r="JBL8" s="64"/>
      <c r="JBM8" s="64"/>
      <c r="JBN8" s="64"/>
      <c r="JBO8" s="64"/>
      <c r="JBP8" s="64"/>
      <c r="JBQ8" s="64"/>
      <c r="JBR8" s="64"/>
      <c r="JBS8" s="64"/>
      <c r="JBT8" s="64"/>
      <c r="JBU8" s="64"/>
      <c r="JBV8" s="64"/>
      <c r="JBW8" s="64"/>
      <c r="JBX8" s="64"/>
      <c r="JBY8" s="64"/>
      <c r="JBZ8" s="64"/>
      <c r="JCA8" s="64"/>
      <c r="JCB8" s="64"/>
      <c r="JCC8" s="64"/>
      <c r="JCD8" s="64"/>
      <c r="JCE8" s="64"/>
      <c r="JCF8" s="64"/>
      <c r="JCG8" s="64"/>
      <c r="JCH8" s="64"/>
      <c r="JCI8" s="64"/>
      <c r="JCJ8" s="64"/>
      <c r="JCK8" s="64"/>
      <c r="JCL8" s="64"/>
      <c r="JCM8" s="64"/>
      <c r="JCN8" s="64"/>
      <c r="JCO8" s="64"/>
      <c r="JCP8" s="64"/>
      <c r="JCQ8" s="64"/>
      <c r="JCR8" s="64"/>
      <c r="JCS8" s="64"/>
      <c r="JCT8" s="64"/>
      <c r="JCU8" s="64"/>
      <c r="JCV8" s="64"/>
      <c r="JCW8" s="64"/>
      <c r="JCX8" s="64"/>
      <c r="JCY8" s="64"/>
      <c r="JCZ8" s="64"/>
      <c r="JDA8" s="64"/>
      <c r="JDB8" s="64"/>
      <c r="JDC8" s="64"/>
      <c r="JDD8" s="64"/>
      <c r="JDE8" s="64"/>
      <c r="JDF8" s="64"/>
      <c r="JDG8" s="64"/>
      <c r="JDH8" s="64"/>
      <c r="JDI8" s="64"/>
      <c r="JDJ8" s="64"/>
      <c r="JDK8" s="64"/>
      <c r="JDL8" s="64"/>
      <c r="JDM8" s="64"/>
      <c r="JDN8" s="64"/>
      <c r="JDO8" s="64"/>
      <c r="JDP8" s="64"/>
      <c r="JDQ8" s="64"/>
      <c r="JDR8" s="64"/>
      <c r="JDS8" s="64"/>
      <c r="JDT8" s="64"/>
      <c r="JDU8" s="64"/>
      <c r="JDV8" s="64"/>
      <c r="JDW8" s="64"/>
      <c r="JDX8" s="64"/>
      <c r="JDY8" s="64"/>
      <c r="JDZ8" s="64"/>
      <c r="JEA8" s="64"/>
      <c r="JEB8" s="64"/>
      <c r="JEC8" s="64"/>
      <c r="JED8" s="64"/>
      <c r="JEE8" s="64"/>
      <c r="JEF8" s="64"/>
      <c r="JEG8" s="64"/>
      <c r="JEH8" s="64"/>
      <c r="JEI8" s="64"/>
      <c r="JEJ8" s="64"/>
      <c r="JEK8" s="64"/>
      <c r="JEL8" s="64"/>
      <c r="JEM8" s="64"/>
      <c r="JEN8" s="64"/>
      <c r="JEO8" s="64"/>
      <c r="JEP8" s="64"/>
      <c r="JEQ8" s="64"/>
      <c r="JER8" s="64"/>
      <c r="JES8" s="64"/>
      <c r="JET8" s="64"/>
      <c r="JEU8" s="64"/>
      <c r="JEV8" s="64"/>
      <c r="JEW8" s="64"/>
      <c r="JEX8" s="64"/>
      <c r="JEY8" s="64"/>
      <c r="JEZ8" s="64"/>
      <c r="JFA8" s="64"/>
      <c r="JFB8" s="64"/>
      <c r="JFC8" s="64"/>
      <c r="JFD8" s="64"/>
      <c r="JFE8" s="64"/>
      <c r="JFF8" s="64"/>
      <c r="JFG8" s="64"/>
      <c r="JFH8" s="64"/>
      <c r="JFI8" s="64"/>
      <c r="JFJ8" s="64"/>
      <c r="JFK8" s="64"/>
      <c r="JFL8" s="64"/>
      <c r="JFM8" s="64"/>
      <c r="JFN8" s="64"/>
      <c r="JFO8" s="64"/>
      <c r="JFP8" s="64"/>
      <c r="JFQ8" s="64"/>
      <c r="JFR8" s="64"/>
      <c r="JFS8" s="64"/>
      <c r="JFT8" s="64"/>
      <c r="JFU8" s="64"/>
      <c r="JFV8" s="64"/>
      <c r="JFW8" s="64"/>
      <c r="JFX8" s="64"/>
      <c r="JFY8" s="64"/>
      <c r="JFZ8" s="64"/>
      <c r="JGA8" s="64"/>
      <c r="JGB8" s="64"/>
      <c r="JGC8" s="64"/>
      <c r="JGD8" s="64"/>
      <c r="JGE8" s="64"/>
      <c r="JGF8" s="64"/>
      <c r="JGG8" s="64"/>
      <c r="JGH8" s="64"/>
      <c r="JGI8" s="64"/>
      <c r="JGJ8" s="64"/>
      <c r="JGK8" s="64"/>
      <c r="JGL8" s="64"/>
      <c r="JGM8" s="64"/>
      <c r="JGN8" s="64"/>
      <c r="JGO8" s="64"/>
      <c r="JGP8" s="64"/>
      <c r="JGQ8" s="64"/>
      <c r="JGR8" s="64"/>
      <c r="JGS8" s="64"/>
      <c r="JGT8" s="64"/>
      <c r="JGU8" s="64"/>
      <c r="JGV8" s="64"/>
      <c r="JGW8" s="64"/>
      <c r="JGX8" s="64"/>
      <c r="JGY8" s="64"/>
      <c r="JGZ8" s="64"/>
      <c r="JHA8" s="64"/>
      <c r="JHB8" s="64"/>
      <c r="JHC8" s="64"/>
      <c r="JHD8" s="64"/>
      <c r="JHE8" s="64"/>
      <c r="JHF8" s="64"/>
      <c r="JHG8" s="64"/>
      <c r="JHH8" s="64"/>
      <c r="JHI8" s="64"/>
      <c r="JHJ8" s="64"/>
      <c r="JHK8" s="64"/>
      <c r="JHL8" s="64"/>
      <c r="JHM8" s="64"/>
      <c r="JHN8" s="64"/>
      <c r="JHO8" s="64"/>
      <c r="JHP8" s="64"/>
      <c r="JHQ8" s="64"/>
      <c r="JHR8" s="64"/>
      <c r="JHS8" s="64"/>
      <c r="JHT8" s="64"/>
      <c r="JHU8" s="64"/>
      <c r="JHV8" s="64"/>
      <c r="JHW8" s="64"/>
      <c r="JHX8" s="64"/>
      <c r="JHY8" s="64"/>
      <c r="JHZ8" s="64"/>
      <c r="JIA8" s="64"/>
      <c r="JIB8" s="64"/>
      <c r="JIC8" s="64"/>
      <c r="JID8" s="64"/>
      <c r="JIE8" s="64"/>
      <c r="JIF8" s="64"/>
      <c r="JIG8" s="64"/>
      <c r="JIH8" s="64"/>
      <c r="JII8" s="64"/>
      <c r="JIJ8" s="64"/>
      <c r="JIK8" s="64"/>
      <c r="JIL8" s="64"/>
      <c r="JIM8" s="64"/>
      <c r="JIN8" s="64"/>
      <c r="JIO8" s="64"/>
      <c r="JIP8" s="64"/>
      <c r="JIQ8" s="64"/>
      <c r="JIR8" s="64"/>
      <c r="JIS8" s="64"/>
      <c r="JIT8" s="64"/>
      <c r="JIU8" s="64"/>
      <c r="JIV8" s="64"/>
      <c r="JIW8" s="64"/>
      <c r="JIX8" s="64"/>
      <c r="JIY8" s="64"/>
      <c r="JIZ8" s="64"/>
      <c r="JJA8" s="64"/>
      <c r="JJB8" s="64"/>
      <c r="JJC8" s="64"/>
      <c r="JJD8" s="64"/>
      <c r="JJE8" s="64"/>
      <c r="JJF8" s="64"/>
      <c r="JJG8" s="64"/>
      <c r="JJH8" s="64"/>
      <c r="JJI8" s="64"/>
      <c r="JJJ8" s="64"/>
      <c r="JJK8" s="64"/>
      <c r="JJL8" s="64"/>
      <c r="JJM8" s="64"/>
      <c r="JJN8" s="64"/>
      <c r="JJO8" s="64"/>
      <c r="JJP8" s="64"/>
      <c r="JJQ8" s="64"/>
      <c r="JJR8" s="64"/>
      <c r="JJS8" s="64"/>
      <c r="JJT8" s="64"/>
      <c r="JJU8" s="64"/>
      <c r="JJV8" s="64"/>
      <c r="JJW8" s="64"/>
      <c r="JJX8" s="64"/>
      <c r="JJY8" s="64"/>
      <c r="JJZ8" s="64"/>
      <c r="JKA8" s="64"/>
      <c r="JKB8" s="64"/>
      <c r="JKC8" s="64"/>
      <c r="JKD8" s="64"/>
      <c r="JKE8" s="64"/>
      <c r="JKF8" s="64"/>
      <c r="JKG8" s="64"/>
      <c r="JKH8" s="64"/>
      <c r="JKI8" s="64"/>
      <c r="JKJ8" s="64"/>
      <c r="JKK8" s="64"/>
      <c r="JKL8" s="64"/>
      <c r="JKM8" s="64"/>
      <c r="JKN8" s="64"/>
      <c r="JKO8" s="64"/>
      <c r="JKP8" s="64"/>
      <c r="JKQ8" s="64"/>
      <c r="JKR8" s="64"/>
      <c r="JKS8" s="64"/>
      <c r="JKT8" s="64"/>
      <c r="JKU8" s="64"/>
      <c r="JKV8" s="64"/>
      <c r="JKW8" s="64"/>
      <c r="JKX8" s="64"/>
      <c r="JKY8" s="64"/>
      <c r="JKZ8" s="64"/>
      <c r="JLA8" s="64"/>
      <c r="JLB8" s="64"/>
      <c r="JLC8" s="64"/>
      <c r="JLD8" s="64"/>
      <c r="JLE8" s="64"/>
      <c r="JLF8" s="64"/>
      <c r="JLG8" s="64"/>
      <c r="JLH8" s="64"/>
      <c r="JLI8" s="64"/>
      <c r="JLJ8" s="64"/>
      <c r="JLK8" s="64"/>
      <c r="JLL8" s="64"/>
      <c r="JLM8" s="64"/>
      <c r="JLN8" s="64"/>
      <c r="JLO8" s="64"/>
      <c r="JLP8" s="64"/>
      <c r="JLQ8" s="64"/>
      <c r="JLR8" s="64"/>
      <c r="JLS8" s="64"/>
      <c r="JLT8" s="64"/>
      <c r="JLU8" s="64"/>
      <c r="JLV8" s="64"/>
      <c r="JLW8" s="64"/>
      <c r="JLX8" s="64"/>
      <c r="JLY8" s="64"/>
      <c r="JLZ8" s="64"/>
      <c r="JMA8" s="64"/>
      <c r="JMB8" s="64"/>
      <c r="JMC8" s="64"/>
      <c r="JMD8" s="64"/>
      <c r="JME8" s="64"/>
      <c r="JMF8" s="64"/>
      <c r="JMG8" s="64"/>
      <c r="JMH8" s="64"/>
      <c r="JMI8" s="64"/>
      <c r="JMJ8" s="64"/>
      <c r="JMK8" s="64"/>
      <c r="JML8" s="64"/>
      <c r="JMM8" s="64"/>
      <c r="JMN8" s="64"/>
      <c r="JMO8" s="64"/>
      <c r="JMP8" s="64"/>
      <c r="JMQ8" s="64"/>
      <c r="JMR8" s="64"/>
      <c r="JMS8" s="64"/>
      <c r="JMT8" s="64"/>
      <c r="JMU8" s="64"/>
      <c r="JMV8" s="64"/>
      <c r="JMW8" s="64"/>
      <c r="JMX8" s="64"/>
      <c r="JMY8" s="64"/>
      <c r="JMZ8" s="64"/>
      <c r="JNA8" s="64"/>
      <c r="JNB8" s="64"/>
      <c r="JNC8" s="64"/>
      <c r="JND8" s="64"/>
      <c r="JNE8" s="64"/>
      <c r="JNF8" s="64"/>
      <c r="JNG8" s="64"/>
      <c r="JNH8" s="64"/>
      <c r="JNI8" s="64"/>
      <c r="JNJ8" s="64"/>
      <c r="JNK8" s="64"/>
      <c r="JNL8" s="64"/>
      <c r="JNM8" s="64"/>
      <c r="JNN8" s="64"/>
      <c r="JNO8" s="64"/>
      <c r="JNP8" s="64"/>
      <c r="JNQ8" s="64"/>
      <c r="JNR8" s="64"/>
      <c r="JNS8" s="64"/>
      <c r="JNT8" s="64"/>
      <c r="JNU8" s="64"/>
      <c r="JNV8" s="64"/>
      <c r="JNW8" s="64"/>
      <c r="JNX8" s="64"/>
      <c r="JNY8" s="64"/>
      <c r="JNZ8" s="64"/>
      <c r="JOA8" s="64"/>
      <c r="JOB8" s="64"/>
      <c r="JOC8" s="64"/>
      <c r="JOD8" s="64"/>
      <c r="JOE8" s="64"/>
      <c r="JOF8" s="64"/>
      <c r="JOG8" s="64"/>
      <c r="JOH8" s="64"/>
      <c r="JOI8" s="64"/>
      <c r="JOJ8" s="64"/>
      <c r="JOK8" s="64"/>
      <c r="JOL8" s="64"/>
      <c r="JOM8" s="64"/>
      <c r="JON8" s="64"/>
      <c r="JOO8" s="64"/>
      <c r="JOP8" s="64"/>
      <c r="JOQ8" s="64"/>
      <c r="JOR8" s="64"/>
      <c r="JOS8" s="64"/>
      <c r="JOT8" s="64"/>
      <c r="JOU8" s="64"/>
      <c r="JOV8" s="64"/>
      <c r="JOW8" s="64"/>
      <c r="JOX8" s="64"/>
      <c r="JOY8" s="64"/>
      <c r="JOZ8" s="64"/>
      <c r="JPA8" s="64"/>
      <c r="JPB8" s="64"/>
      <c r="JPC8" s="64"/>
      <c r="JPD8" s="64"/>
      <c r="JPE8" s="64"/>
      <c r="JPF8" s="64"/>
      <c r="JPG8" s="64"/>
      <c r="JPH8" s="64"/>
      <c r="JPI8" s="64"/>
      <c r="JPJ8" s="64"/>
      <c r="JPK8" s="64"/>
      <c r="JPL8" s="64"/>
      <c r="JPM8" s="64"/>
      <c r="JPN8" s="64"/>
      <c r="JPO8" s="64"/>
      <c r="JPP8" s="64"/>
      <c r="JPQ8" s="64"/>
      <c r="JPR8" s="64"/>
      <c r="JPS8" s="64"/>
      <c r="JPT8" s="64"/>
      <c r="JPU8" s="64"/>
      <c r="JPV8" s="64"/>
      <c r="JPW8" s="64"/>
      <c r="JPX8" s="64"/>
      <c r="JPY8" s="64"/>
      <c r="JPZ8" s="64"/>
      <c r="JQA8" s="64"/>
      <c r="JQB8" s="64"/>
      <c r="JQC8" s="64"/>
      <c r="JQD8" s="64"/>
      <c r="JQE8" s="64"/>
      <c r="JQF8" s="64"/>
      <c r="JQG8" s="64"/>
      <c r="JQH8" s="64"/>
      <c r="JQI8" s="64"/>
      <c r="JQJ8" s="64"/>
      <c r="JQK8" s="64"/>
      <c r="JQL8" s="64"/>
      <c r="JQM8" s="64"/>
      <c r="JQN8" s="64"/>
      <c r="JQO8" s="64"/>
      <c r="JQP8" s="64"/>
      <c r="JQQ8" s="64"/>
      <c r="JQR8" s="64"/>
      <c r="JQS8" s="64"/>
      <c r="JQT8" s="64"/>
      <c r="JQU8" s="64"/>
      <c r="JQV8" s="64"/>
      <c r="JQW8" s="64"/>
      <c r="JQX8" s="64"/>
      <c r="JQY8" s="64"/>
      <c r="JQZ8" s="64"/>
      <c r="JRA8" s="64"/>
      <c r="JRB8" s="64"/>
      <c r="JRC8" s="64"/>
      <c r="JRD8" s="64"/>
      <c r="JRE8" s="64"/>
      <c r="JRF8" s="64"/>
      <c r="JRG8" s="64"/>
      <c r="JRH8" s="64"/>
      <c r="JRI8" s="64"/>
      <c r="JRJ8" s="64"/>
      <c r="JRK8" s="64"/>
      <c r="JRL8" s="64"/>
      <c r="JRM8" s="64"/>
      <c r="JRN8" s="64"/>
      <c r="JRO8" s="64"/>
      <c r="JRP8" s="64"/>
      <c r="JRQ8" s="64"/>
      <c r="JRR8" s="64"/>
      <c r="JRS8" s="64"/>
      <c r="JRT8" s="64"/>
      <c r="JRU8" s="64"/>
      <c r="JRV8" s="64"/>
      <c r="JRW8" s="64"/>
      <c r="JRX8" s="64"/>
      <c r="JRY8" s="64"/>
      <c r="JRZ8" s="64"/>
      <c r="JSA8" s="64"/>
      <c r="JSB8" s="64"/>
      <c r="JSC8" s="64"/>
      <c r="JSD8" s="64"/>
      <c r="JSE8" s="64"/>
      <c r="JSF8" s="64"/>
      <c r="JSG8" s="64"/>
      <c r="JSH8" s="64"/>
      <c r="JSI8" s="64"/>
      <c r="JSJ8" s="64"/>
      <c r="JSK8" s="64"/>
      <c r="JSL8" s="64"/>
      <c r="JSM8" s="64"/>
      <c r="JSN8" s="64"/>
      <c r="JSO8" s="64"/>
      <c r="JSP8" s="64"/>
      <c r="JSQ8" s="64"/>
      <c r="JSR8" s="64"/>
      <c r="JSS8" s="64"/>
      <c r="JST8" s="64"/>
      <c r="JSU8" s="64"/>
      <c r="JSV8" s="64"/>
      <c r="JSW8" s="64"/>
      <c r="JSX8" s="64"/>
      <c r="JSY8" s="64"/>
      <c r="JSZ8" s="64"/>
      <c r="JTA8" s="64"/>
      <c r="JTB8" s="64"/>
      <c r="JTC8" s="64"/>
      <c r="JTD8" s="64"/>
      <c r="JTE8" s="64"/>
      <c r="JTF8" s="64"/>
      <c r="JTG8" s="64"/>
      <c r="JTH8" s="64"/>
      <c r="JTI8" s="64"/>
      <c r="JTJ8" s="64"/>
      <c r="JTK8" s="64"/>
      <c r="JTL8" s="64"/>
      <c r="JTM8" s="64"/>
      <c r="JTN8" s="64"/>
      <c r="JTO8" s="64"/>
      <c r="JTP8" s="64"/>
      <c r="JTQ8" s="64"/>
      <c r="JTR8" s="64"/>
      <c r="JTS8" s="64"/>
      <c r="JTT8" s="64"/>
      <c r="JTU8" s="64"/>
      <c r="JTV8" s="64"/>
      <c r="JTW8" s="64"/>
      <c r="JTX8" s="64"/>
      <c r="JTY8" s="64"/>
      <c r="JTZ8" s="64"/>
      <c r="JUA8" s="64"/>
      <c r="JUB8" s="64"/>
      <c r="JUC8" s="64"/>
      <c r="JUD8" s="64"/>
      <c r="JUE8" s="64"/>
      <c r="JUF8" s="64"/>
      <c r="JUG8" s="64"/>
      <c r="JUH8" s="64"/>
      <c r="JUI8" s="64"/>
      <c r="JUJ8" s="64"/>
      <c r="JUK8" s="64"/>
      <c r="JUL8" s="64"/>
      <c r="JUM8" s="64"/>
      <c r="JUN8" s="64"/>
      <c r="JUO8" s="64"/>
      <c r="JUP8" s="64"/>
      <c r="JUQ8" s="64"/>
      <c r="JUR8" s="64"/>
      <c r="JUS8" s="64"/>
      <c r="JUT8" s="64"/>
      <c r="JUU8" s="64"/>
      <c r="JUV8" s="64"/>
      <c r="JUW8" s="64"/>
      <c r="JUX8" s="64"/>
      <c r="JUY8" s="64"/>
      <c r="JUZ8" s="64"/>
      <c r="JVA8" s="64"/>
      <c r="JVB8" s="64"/>
      <c r="JVC8" s="64"/>
      <c r="JVD8" s="64"/>
      <c r="JVE8" s="64"/>
      <c r="JVF8" s="64"/>
      <c r="JVG8" s="64"/>
      <c r="JVH8" s="64"/>
      <c r="JVI8" s="64"/>
      <c r="JVJ8" s="64"/>
      <c r="JVK8" s="64"/>
      <c r="JVL8" s="64"/>
      <c r="JVM8" s="64"/>
      <c r="JVN8" s="64"/>
      <c r="JVO8" s="64"/>
      <c r="JVP8" s="64"/>
      <c r="JVQ8" s="64"/>
      <c r="JVR8" s="64"/>
      <c r="JVS8" s="64"/>
      <c r="JVT8" s="64"/>
      <c r="JVU8" s="64"/>
      <c r="JVV8" s="64"/>
      <c r="JVW8" s="64"/>
      <c r="JVX8" s="64"/>
      <c r="JVY8" s="64"/>
      <c r="JVZ8" s="64"/>
      <c r="JWA8" s="64"/>
      <c r="JWB8" s="64"/>
      <c r="JWC8" s="64"/>
      <c r="JWD8" s="64"/>
      <c r="JWE8" s="64"/>
      <c r="JWF8" s="64"/>
      <c r="JWG8" s="64"/>
      <c r="JWH8" s="64"/>
      <c r="JWI8" s="64"/>
      <c r="JWJ8" s="64"/>
      <c r="JWK8" s="64"/>
      <c r="JWL8" s="64"/>
      <c r="JWM8" s="64"/>
      <c r="JWN8" s="64"/>
      <c r="JWO8" s="64"/>
      <c r="JWP8" s="64"/>
      <c r="JWQ8" s="64"/>
      <c r="JWR8" s="64"/>
      <c r="JWS8" s="64"/>
      <c r="JWT8" s="64"/>
      <c r="JWU8" s="64"/>
      <c r="JWV8" s="64"/>
      <c r="JWW8" s="64"/>
      <c r="JWX8" s="64"/>
      <c r="JWY8" s="64"/>
      <c r="JWZ8" s="64"/>
      <c r="JXA8" s="64"/>
      <c r="JXB8" s="64"/>
      <c r="JXC8" s="64"/>
      <c r="JXD8" s="64"/>
      <c r="JXE8" s="64"/>
      <c r="JXF8" s="64"/>
      <c r="JXG8" s="64"/>
      <c r="JXH8" s="64"/>
      <c r="JXI8" s="64"/>
      <c r="JXJ8" s="64"/>
      <c r="JXK8" s="64"/>
      <c r="JXL8" s="64"/>
      <c r="JXM8" s="64"/>
      <c r="JXN8" s="64"/>
      <c r="JXO8" s="64"/>
      <c r="JXP8" s="64"/>
      <c r="JXQ8" s="64"/>
      <c r="JXR8" s="64"/>
      <c r="JXS8" s="64"/>
      <c r="JXT8" s="64"/>
      <c r="JXU8" s="64"/>
      <c r="JXV8" s="64"/>
      <c r="JXW8" s="64"/>
      <c r="JXX8" s="64"/>
      <c r="JXY8" s="64"/>
      <c r="JXZ8" s="64"/>
      <c r="JYA8" s="64"/>
      <c r="JYB8" s="64"/>
      <c r="JYC8" s="64"/>
      <c r="JYD8" s="64"/>
      <c r="JYE8" s="64"/>
      <c r="JYF8" s="64"/>
      <c r="JYG8" s="64"/>
      <c r="JYH8" s="64"/>
      <c r="JYI8" s="64"/>
      <c r="JYJ8" s="64"/>
      <c r="JYK8" s="64"/>
      <c r="JYL8" s="64"/>
      <c r="JYM8" s="64"/>
      <c r="JYN8" s="64"/>
      <c r="JYO8" s="64"/>
      <c r="JYP8" s="64"/>
      <c r="JYQ8" s="64"/>
      <c r="JYR8" s="64"/>
      <c r="JYS8" s="64"/>
      <c r="JYT8" s="64"/>
      <c r="JYU8" s="64"/>
      <c r="JYV8" s="64"/>
      <c r="JYW8" s="64"/>
      <c r="JYX8" s="64"/>
      <c r="JYY8" s="64"/>
      <c r="JYZ8" s="64"/>
      <c r="JZA8" s="64"/>
      <c r="JZB8" s="64"/>
      <c r="JZC8" s="64"/>
      <c r="JZD8" s="64"/>
      <c r="JZE8" s="64"/>
      <c r="JZF8" s="64"/>
      <c r="JZG8" s="64"/>
      <c r="JZH8" s="64"/>
      <c r="JZI8" s="64"/>
      <c r="JZJ8" s="64"/>
      <c r="JZK8" s="64"/>
      <c r="JZL8" s="64"/>
      <c r="JZM8" s="64"/>
      <c r="JZN8" s="64"/>
      <c r="JZO8" s="64"/>
      <c r="JZP8" s="64"/>
      <c r="JZQ8" s="64"/>
      <c r="JZR8" s="64"/>
      <c r="JZS8" s="64"/>
      <c r="JZT8" s="64"/>
      <c r="JZU8" s="64"/>
      <c r="JZV8" s="64"/>
      <c r="JZW8" s="64"/>
      <c r="JZX8" s="64"/>
      <c r="JZY8" s="64"/>
      <c r="JZZ8" s="64"/>
      <c r="KAA8" s="64"/>
      <c r="KAB8" s="64"/>
      <c r="KAC8" s="64"/>
      <c r="KAD8" s="64"/>
      <c r="KAE8" s="64"/>
      <c r="KAF8" s="64"/>
      <c r="KAG8" s="64"/>
      <c r="KAH8" s="64"/>
      <c r="KAI8" s="64"/>
      <c r="KAJ8" s="64"/>
      <c r="KAK8" s="64"/>
      <c r="KAL8" s="64"/>
      <c r="KAM8" s="64"/>
      <c r="KAN8" s="64"/>
      <c r="KAO8" s="64"/>
      <c r="KAP8" s="64"/>
      <c r="KAQ8" s="64"/>
      <c r="KAR8" s="64"/>
      <c r="KAS8" s="64"/>
      <c r="KAT8" s="64"/>
      <c r="KAU8" s="64"/>
      <c r="KAV8" s="64"/>
      <c r="KAW8" s="64"/>
      <c r="KAX8" s="64"/>
      <c r="KAY8" s="64"/>
      <c r="KAZ8" s="64"/>
      <c r="KBA8" s="64"/>
      <c r="KBB8" s="64"/>
      <c r="KBC8" s="64"/>
      <c r="KBD8" s="64"/>
      <c r="KBE8" s="64"/>
      <c r="KBF8" s="64"/>
      <c r="KBG8" s="64"/>
      <c r="KBH8" s="64"/>
      <c r="KBI8" s="64"/>
      <c r="KBJ8" s="64"/>
      <c r="KBK8" s="64"/>
      <c r="KBL8" s="64"/>
      <c r="KBM8" s="64"/>
      <c r="KBN8" s="64"/>
      <c r="KBO8" s="64"/>
      <c r="KBP8" s="64"/>
      <c r="KBQ8" s="64"/>
      <c r="KBR8" s="64"/>
      <c r="KBS8" s="64"/>
      <c r="KBT8" s="64"/>
      <c r="KBU8" s="64"/>
      <c r="KBV8" s="64"/>
      <c r="KBW8" s="64"/>
      <c r="KBX8" s="64"/>
      <c r="KBY8" s="64"/>
      <c r="KBZ8" s="64"/>
      <c r="KCA8" s="64"/>
      <c r="KCB8" s="64"/>
      <c r="KCC8" s="64"/>
      <c r="KCD8" s="64"/>
      <c r="KCE8" s="64"/>
      <c r="KCF8" s="64"/>
      <c r="KCG8" s="64"/>
      <c r="KCH8" s="64"/>
      <c r="KCI8" s="64"/>
      <c r="KCJ8" s="64"/>
      <c r="KCK8" s="64"/>
      <c r="KCL8" s="64"/>
      <c r="KCM8" s="64"/>
      <c r="KCN8" s="64"/>
      <c r="KCO8" s="64"/>
      <c r="KCP8" s="64"/>
      <c r="KCQ8" s="64"/>
      <c r="KCR8" s="64"/>
      <c r="KCS8" s="64"/>
      <c r="KCT8" s="64"/>
      <c r="KCU8" s="64"/>
      <c r="KCV8" s="64"/>
      <c r="KCW8" s="64"/>
      <c r="KCX8" s="64"/>
      <c r="KCY8" s="64"/>
      <c r="KCZ8" s="64"/>
      <c r="KDA8" s="64"/>
      <c r="KDB8" s="64"/>
      <c r="KDC8" s="64"/>
      <c r="KDD8" s="64"/>
      <c r="KDE8" s="64"/>
      <c r="KDF8" s="64"/>
      <c r="KDG8" s="64"/>
      <c r="KDH8" s="64"/>
      <c r="KDI8" s="64"/>
      <c r="KDJ8" s="64"/>
      <c r="KDK8" s="64"/>
      <c r="KDL8" s="64"/>
      <c r="KDM8" s="64"/>
      <c r="KDN8" s="64"/>
      <c r="KDO8" s="64"/>
      <c r="KDP8" s="64"/>
      <c r="KDQ8" s="64"/>
      <c r="KDR8" s="64"/>
      <c r="KDS8" s="64"/>
      <c r="KDT8" s="64"/>
      <c r="KDU8" s="64"/>
      <c r="KDV8" s="64"/>
      <c r="KDW8" s="64"/>
      <c r="KDX8" s="64"/>
      <c r="KDY8" s="64"/>
      <c r="KDZ8" s="64"/>
      <c r="KEA8" s="64"/>
      <c r="KEB8" s="64"/>
      <c r="KEC8" s="64"/>
      <c r="KED8" s="64"/>
      <c r="KEE8" s="64"/>
      <c r="KEF8" s="64"/>
      <c r="KEG8" s="64"/>
      <c r="KEH8" s="64"/>
      <c r="KEI8" s="64"/>
      <c r="KEJ8" s="64"/>
      <c r="KEK8" s="64"/>
      <c r="KEL8" s="64"/>
      <c r="KEM8" s="64"/>
      <c r="KEN8" s="64"/>
      <c r="KEO8" s="64"/>
      <c r="KEP8" s="64"/>
      <c r="KEQ8" s="64"/>
      <c r="KER8" s="64"/>
      <c r="KES8" s="64"/>
      <c r="KET8" s="64"/>
      <c r="KEU8" s="64"/>
      <c r="KEV8" s="64"/>
      <c r="KEW8" s="64"/>
      <c r="KEX8" s="64"/>
      <c r="KEY8" s="64"/>
      <c r="KEZ8" s="64"/>
      <c r="KFA8" s="64"/>
      <c r="KFB8" s="64"/>
      <c r="KFC8" s="64"/>
      <c r="KFD8" s="64"/>
      <c r="KFE8" s="64"/>
      <c r="KFF8" s="64"/>
      <c r="KFG8" s="64"/>
      <c r="KFH8" s="64"/>
      <c r="KFI8" s="64"/>
      <c r="KFJ8" s="64"/>
      <c r="KFK8" s="64"/>
      <c r="KFL8" s="64"/>
      <c r="KFM8" s="64"/>
      <c r="KFN8" s="64"/>
      <c r="KFO8" s="64"/>
      <c r="KFP8" s="64"/>
      <c r="KFQ8" s="64"/>
      <c r="KFR8" s="64"/>
      <c r="KFS8" s="64"/>
      <c r="KFT8" s="64"/>
      <c r="KFU8" s="64"/>
      <c r="KFV8" s="64"/>
      <c r="KFW8" s="64"/>
      <c r="KFX8" s="64"/>
      <c r="KFY8" s="64"/>
      <c r="KFZ8" s="64"/>
      <c r="KGA8" s="64"/>
      <c r="KGB8" s="64"/>
      <c r="KGC8" s="64"/>
      <c r="KGD8" s="64"/>
      <c r="KGE8" s="64"/>
      <c r="KGF8" s="64"/>
      <c r="KGG8" s="64"/>
      <c r="KGH8" s="64"/>
      <c r="KGI8" s="64"/>
      <c r="KGJ8" s="64"/>
      <c r="KGK8" s="64"/>
      <c r="KGL8" s="64"/>
      <c r="KGM8" s="64"/>
      <c r="KGN8" s="64"/>
      <c r="KGO8" s="64"/>
      <c r="KGP8" s="64"/>
      <c r="KGQ8" s="64"/>
      <c r="KGR8" s="64"/>
      <c r="KGS8" s="64"/>
      <c r="KGT8" s="64"/>
      <c r="KGU8" s="64"/>
      <c r="KGV8" s="64"/>
      <c r="KGW8" s="64"/>
      <c r="KGX8" s="64"/>
      <c r="KGY8" s="64"/>
      <c r="KGZ8" s="64"/>
      <c r="KHA8" s="64"/>
      <c r="KHB8" s="64"/>
      <c r="KHC8" s="64"/>
      <c r="KHD8" s="64"/>
      <c r="KHE8" s="64"/>
      <c r="KHF8" s="64"/>
      <c r="KHG8" s="64"/>
      <c r="KHH8" s="64"/>
      <c r="KHI8" s="64"/>
      <c r="KHJ8" s="64"/>
      <c r="KHK8" s="64"/>
      <c r="KHL8" s="64"/>
      <c r="KHM8" s="64"/>
      <c r="KHN8" s="64"/>
      <c r="KHO8" s="64"/>
      <c r="KHP8" s="64"/>
      <c r="KHQ8" s="64"/>
      <c r="KHR8" s="64"/>
      <c r="KHS8" s="64"/>
      <c r="KHT8" s="64"/>
      <c r="KHU8" s="64"/>
      <c r="KHV8" s="64"/>
      <c r="KHW8" s="64"/>
      <c r="KHX8" s="64"/>
      <c r="KHY8" s="64"/>
      <c r="KHZ8" s="64"/>
      <c r="KIA8" s="64"/>
      <c r="KIB8" s="64"/>
      <c r="KIC8" s="64"/>
      <c r="KID8" s="64"/>
      <c r="KIE8" s="64"/>
      <c r="KIF8" s="64"/>
      <c r="KIG8" s="64"/>
      <c r="KIH8" s="64"/>
      <c r="KII8" s="64"/>
      <c r="KIJ8" s="64"/>
      <c r="KIK8" s="64"/>
      <c r="KIL8" s="64"/>
      <c r="KIM8" s="64"/>
      <c r="KIN8" s="64"/>
      <c r="KIO8" s="64"/>
      <c r="KIP8" s="64"/>
      <c r="KIQ8" s="64"/>
      <c r="KIR8" s="64"/>
      <c r="KIS8" s="64"/>
      <c r="KIT8" s="64"/>
      <c r="KIU8" s="64"/>
      <c r="KIV8" s="64"/>
      <c r="KIW8" s="64"/>
      <c r="KIX8" s="64"/>
      <c r="KIY8" s="64"/>
      <c r="KIZ8" s="64"/>
      <c r="KJA8" s="64"/>
      <c r="KJB8" s="64"/>
      <c r="KJC8" s="64"/>
      <c r="KJD8" s="64"/>
      <c r="KJE8" s="64"/>
      <c r="KJF8" s="64"/>
      <c r="KJG8" s="64"/>
      <c r="KJH8" s="64"/>
      <c r="KJI8" s="64"/>
      <c r="KJJ8" s="64"/>
      <c r="KJK8" s="64"/>
      <c r="KJL8" s="64"/>
      <c r="KJM8" s="64"/>
      <c r="KJN8" s="64"/>
      <c r="KJO8" s="64"/>
      <c r="KJP8" s="64"/>
      <c r="KJQ8" s="64"/>
      <c r="KJR8" s="64"/>
      <c r="KJS8" s="64"/>
      <c r="KJT8" s="64"/>
      <c r="KJU8" s="64"/>
      <c r="KJV8" s="64"/>
      <c r="KJW8" s="64"/>
      <c r="KJX8" s="64"/>
      <c r="KJY8" s="64"/>
      <c r="KJZ8" s="64"/>
      <c r="KKA8" s="64"/>
      <c r="KKB8" s="64"/>
      <c r="KKC8" s="64"/>
      <c r="KKD8" s="64"/>
      <c r="KKE8" s="64"/>
      <c r="KKF8" s="64"/>
      <c r="KKG8" s="64"/>
      <c r="KKH8" s="64"/>
      <c r="KKI8" s="64"/>
      <c r="KKJ8" s="64"/>
      <c r="KKK8" s="64"/>
      <c r="KKL8" s="64"/>
      <c r="KKM8" s="64"/>
      <c r="KKN8" s="64"/>
      <c r="KKO8" s="64"/>
      <c r="KKP8" s="64"/>
      <c r="KKQ8" s="64"/>
      <c r="KKR8" s="64"/>
      <c r="KKS8" s="64"/>
      <c r="KKT8" s="64"/>
      <c r="KKU8" s="64"/>
      <c r="KKV8" s="64"/>
      <c r="KKW8" s="64"/>
      <c r="KKX8" s="64"/>
      <c r="KKY8" s="64"/>
      <c r="KKZ8" s="64"/>
      <c r="KLA8" s="64"/>
      <c r="KLB8" s="64"/>
      <c r="KLC8" s="64"/>
      <c r="KLD8" s="64"/>
      <c r="KLE8" s="64"/>
      <c r="KLF8" s="64"/>
      <c r="KLG8" s="64"/>
      <c r="KLH8" s="64"/>
      <c r="KLI8" s="64"/>
      <c r="KLJ8" s="64"/>
      <c r="KLK8" s="64"/>
      <c r="KLL8" s="64"/>
      <c r="KLM8" s="64"/>
      <c r="KLN8" s="64"/>
      <c r="KLO8" s="64"/>
      <c r="KLP8" s="64"/>
      <c r="KLQ8" s="64"/>
      <c r="KLR8" s="64"/>
      <c r="KLS8" s="64"/>
      <c r="KLT8" s="64"/>
      <c r="KLU8" s="64"/>
      <c r="KLV8" s="64"/>
      <c r="KLW8" s="64"/>
      <c r="KLX8" s="64"/>
      <c r="KLY8" s="64"/>
      <c r="KLZ8" s="64"/>
      <c r="KMA8" s="64"/>
      <c r="KMB8" s="64"/>
      <c r="KMC8" s="64"/>
      <c r="KMD8" s="64"/>
      <c r="KME8" s="64"/>
      <c r="KMF8" s="64"/>
      <c r="KMG8" s="64"/>
      <c r="KMH8" s="64"/>
      <c r="KMI8" s="64"/>
      <c r="KMJ8" s="64"/>
      <c r="KMK8" s="64"/>
      <c r="KML8" s="64"/>
      <c r="KMM8" s="64"/>
      <c r="KMN8" s="64"/>
      <c r="KMO8" s="64"/>
      <c r="KMP8" s="64"/>
      <c r="KMQ8" s="64"/>
      <c r="KMR8" s="64"/>
      <c r="KMS8" s="64"/>
      <c r="KMT8" s="64"/>
      <c r="KMU8" s="64"/>
      <c r="KMV8" s="64"/>
      <c r="KMW8" s="64"/>
      <c r="KMX8" s="64"/>
      <c r="KMY8" s="64"/>
      <c r="KMZ8" s="64"/>
      <c r="KNA8" s="64"/>
      <c r="KNB8" s="64"/>
      <c r="KNC8" s="64"/>
      <c r="KND8" s="64"/>
      <c r="KNE8" s="64"/>
      <c r="KNF8" s="64"/>
      <c r="KNG8" s="64"/>
      <c r="KNH8" s="64"/>
      <c r="KNI8" s="64"/>
      <c r="KNJ8" s="64"/>
      <c r="KNK8" s="64"/>
      <c r="KNL8" s="64"/>
      <c r="KNM8" s="64"/>
      <c r="KNN8" s="64"/>
      <c r="KNO8" s="64"/>
      <c r="KNP8" s="64"/>
      <c r="KNQ8" s="64"/>
      <c r="KNR8" s="64"/>
      <c r="KNS8" s="64"/>
      <c r="KNT8" s="64"/>
      <c r="KNU8" s="64"/>
      <c r="KNV8" s="64"/>
      <c r="KNW8" s="64"/>
      <c r="KNX8" s="64"/>
      <c r="KNY8" s="64"/>
      <c r="KNZ8" s="64"/>
      <c r="KOA8" s="64"/>
      <c r="KOB8" s="64"/>
      <c r="KOC8" s="64"/>
      <c r="KOD8" s="64"/>
      <c r="KOE8" s="64"/>
      <c r="KOF8" s="64"/>
      <c r="KOG8" s="64"/>
      <c r="KOH8" s="64"/>
      <c r="KOI8" s="64"/>
      <c r="KOJ8" s="64"/>
      <c r="KOK8" s="64"/>
      <c r="KOL8" s="64"/>
      <c r="KOM8" s="64"/>
      <c r="KON8" s="64"/>
      <c r="KOO8" s="64"/>
      <c r="KOP8" s="64"/>
      <c r="KOQ8" s="64"/>
      <c r="KOR8" s="64"/>
      <c r="KOS8" s="64"/>
      <c r="KOT8" s="64"/>
      <c r="KOU8" s="64"/>
      <c r="KOV8" s="64"/>
      <c r="KOW8" s="64"/>
      <c r="KOX8" s="64"/>
      <c r="KOY8" s="64"/>
      <c r="KOZ8" s="64"/>
      <c r="KPA8" s="64"/>
      <c r="KPB8" s="64"/>
      <c r="KPC8" s="64"/>
      <c r="KPD8" s="64"/>
      <c r="KPE8" s="64"/>
      <c r="KPF8" s="64"/>
      <c r="KPG8" s="64"/>
      <c r="KPH8" s="64"/>
      <c r="KPI8" s="64"/>
      <c r="KPJ8" s="64"/>
      <c r="KPK8" s="64"/>
      <c r="KPL8" s="64"/>
      <c r="KPM8" s="64"/>
      <c r="KPN8" s="64"/>
      <c r="KPO8" s="64"/>
      <c r="KPP8" s="64"/>
      <c r="KPQ8" s="64"/>
      <c r="KPR8" s="64"/>
      <c r="KPS8" s="64"/>
      <c r="KPT8" s="64"/>
      <c r="KPU8" s="64"/>
      <c r="KPV8" s="64"/>
      <c r="KPW8" s="64"/>
      <c r="KPX8" s="64"/>
      <c r="KPY8" s="64"/>
      <c r="KPZ8" s="64"/>
      <c r="KQA8" s="64"/>
      <c r="KQB8" s="64"/>
      <c r="KQC8" s="64"/>
      <c r="KQD8" s="64"/>
      <c r="KQE8" s="64"/>
      <c r="KQF8" s="64"/>
      <c r="KQG8" s="64"/>
      <c r="KQH8" s="64"/>
      <c r="KQI8" s="64"/>
      <c r="KQJ8" s="64"/>
      <c r="KQK8" s="64"/>
      <c r="KQL8" s="64"/>
      <c r="KQM8" s="64"/>
      <c r="KQN8" s="64"/>
      <c r="KQO8" s="64"/>
      <c r="KQP8" s="64"/>
      <c r="KQQ8" s="64"/>
      <c r="KQR8" s="64"/>
      <c r="KQS8" s="64"/>
      <c r="KQT8" s="64"/>
      <c r="KQU8" s="64"/>
      <c r="KQV8" s="64"/>
      <c r="KQW8" s="64"/>
      <c r="KQX8" s="64"/>
      <c r="KQY8" s="64"/>
      <c r="KQZ8" s="64"/>
      <c r="KRA8" s="64"/>
      <c r="KRB8" s="64"/>
      <c r="KRC8" s="64"/>
      <c r="KRD8" s="64"/>
      <c r="KRE8" s="64"/>
      <c r="KRF8" s="64"/>
      <c r="KRG8" s="64"/>
      <c r="KRH8" s="64"/>
      <c r="KRI8" s="64"/>
      <c r="KRJ8" s="64"/>
      <c r="KRK8" s="64"/>
      <c r="KRL8" s="64"/>
      <c r="KRM8" s="64"/>
      <c r="KRN8" s="64"/>
      <c r="KRO8" s="64"/>
      <c r="KRP8" s="64"/>
      <c r="KRQ8" s="64"/>
      <c r="KRR8" s="64"/>
      <c r="KRS8" s="64"/>
      <c r="KRT8" s="64"/>
      <c r="KRU8" s="64"/>
      <c r="KRV8" s="64"/>
      <c r="KRW8" s="64"/>
      <c r="KRX8" s="64"/>
      <c r="KRY8" s="64"/>
      <c r="KRZ8" s="64"/>
      <c r="KSA8" s="64"/>
      <c r="KSB8" s="64"/>
      <c r="KSC8" s="64"/>
      <c r="KSD8" s="64"/>
      <c r="KSE8" s="64"/>
      <c r="KSF8" s="64"/>
      <c r="KSG8" s="64"/>
      <c r="KSH8" s="64"/>
      <c r="KSI8" s="64"/>
      <c r="KSJ8" s="64"/>
      <c r="KSK8" s="64"/>
      <c r="KSL8" s="64"/>
      <c r="KSM8" s="64"/>
      <c r="KSN8" s="64"/>
      <c r="KSO8" s="64"/>
      <c r="KSP8" s="64"/>
      <c r="KSQ8" s="64"/>
      <c r="KSR8" s="64"/>
      <c r="KSS8" s="64"/>
      <c r="KST8" s="64"/>
      <c r="KSU8" s="64"/>
      <c r="KSV8" s="64"/>
      <c r="KSW8" s="64"/>
      <c r="KSX8" s="64"/>
      <c r="KSY8" s="64"/>
      <c r="KSZ8" s="64"/>
      <c r="KTA8" s="64"/>
      <c r="KTB8" s="64"/>
      <c r="KTC8" s="64"/>
      <c r="KTD8" s="64"/>
      <c r="KTE8" s="64"/>
      <c r="KTF8" s="64"/>
      <c r="KTG8" s="64"/>
      <c r="KTH8" s="64"/>
      <c r="KTI8" s="64"/>
      <c r="KTJ8" s="64"/>
      <c r="KTK8" s="64"/>
      <c r="KTL8" s="64"/>
      <c r="KTM8" s="64"/>
      <c r="KTN8" s="64"/>
      <c r="KTO8" s="64"/>
      <c r="KTP8" s="64"/>
      <c r="KTQ8" s="64"/>
      <c r="KTR8" s="64"/>
      <c r="KTS8" s="64"/>
      <c r="KTT8" s="64"/>
      <c r="KTU8" s="64"/>
      <c r="KTV8" s="64"/>
      <c r="KTW8" s="64"/>
      <c r="KTX8" s="64"/>
      <c r="KTY8" s="64"/>
      <c r="KTZ8" s="64"/>
      <c r="KUA8" s="64"/>
      <c r="KUB8" s="64"/>
      <c r="KUC8" s="64"/>
      <c r="KUD8" s="64"/>
      <c r="KUE8" s="64"/>
      <c r="KUF8" s="64"/>
      <c r="KUG8" s="64"/>
      <c r="KUH8" s="64"/>
      <c r="KUI8" s="64"/>
      <c r="KUJ8" s="64"/>
      <c r="KUK8" s="64"/>
      <c r="KUL8" s="64"/>
      <c r="KUM8" s="64"/>
      <c r="KUN8" s="64"/>
      <c r="KUO8" s="64"/>
      <c r="KUP8" s="64"/>
      <c r="KUQ8" s="64"/>
      <c r="KUR8" s="64"/>
      <c r="KUS8" s="64"/>
      <c r="KUT8" s="64"/>
      <c r="KUU8" s="64"/>
      <c r="KUV8" s="64"/>
      <c r="KUW8" s="64"/>
      <c r="KUX8" s="64"/>
      <c r="KUY8" s="64"/>
      <c r="KUZ8" s="64"/>
      <c r="KVA8" s="64"/>
      <c r="KVB8" s="64"/>
      <c r="KVC8" s="64"/>
      <c r="KVD8" s="64"/>
      <c r="KVE8" s="64"/>
      <c r="KVF8" s="64"/>
      <c r="KVG8" s="64"/>
      <c r="KVH8" s="64"/>
      <c r="KVI8" s="64"/>
      <c r="KVJ8" s="64"/>
      <c r="KVK8" s="64"/>
      <c r="KVL8" s="64"/>
      <c r="KVM8" s="64"/>
      <c r="KVN8" s="64"/>
      <c r="KVO8" s="64"/>
      <c r="KVP8" s="64"/>
      <c r="KVQ8" s="64"/>
      <c r="KVR8" s="64"/>
      <c r="KVS8" s="64"/>
      <c r="KVT8" s="64"/>
      <c r="KVU8" s="64"/>
      <c r="KVV8" s="64"/>
      <c r="KVW8" s="64"/>
      <c r="KVX8" s="64"/>
      <c r="KVY8" s="64"/>
      <c r="KVZ8" s="64"/>
      <c r="KWA8" s="64"/>
      <c r="KWB8" s="64"/>
      <c r="KWC8" s="64"/>
      <c r="KWD8" s="64"/>
      <c r="KWE8" s="64"/>
      <c r="KWF8" s="64"/>
      <c r="KWG8" s="64"/>
      <c r="KWH8" s="64"/>
      <c r="KWI8" s="64"/>
      <c r="KWJ8" s="64"/>
      <c r="KWK8" s="64"/>
      <c r="KWL8" s="64"/>
      <c r="KWM8" s="64"/>
      <c r="KWN8" s="64"/>
      <c r="KWO8" s="64"/>
      <c r="KWP8" s="64"/>
      <c r="KWQ8" s="64"/>
      <c r="KWR8" s="64"/>
      <c r="KWS8" s="64"/>
      <c r="KWT8" s="64"/>
      <c r="KWU8" s="64"/>
      <c r="KWV8" s="64"/>
      <c r="KWW8" s="64"/>
      <c r="KWX8" s="64"/>
      <c r="KWY8" s="64"/>
      <c r="KWZ8" s="64"/>
      <c r="KXA8" s="64"/>
      <c r="KXB8" s="64"/>
      <c r="KXC8" s="64"/>
      <c r="KXD8" s="64"/>
      <c r="KXE8" s="64"/>
      <c r="KXF8" s="64"/>
      <c r="KXG8" s="64"/>
      <c r="KXH8" s="64"/>
      <c r="KXI8" s="64"/>
      <c r="KXJ8" s="64"/>
      <c r="KXK8" s="64"/>
      <c r="KXL8" s="64"/>
      <c r="KXM8" s="64"/>
      <c r="KXN8" s="64"/>
      <c r="KXO8" s="64"/>
      <c r="KXP8" s="64"/>
      <c r="KXQ8" s="64"/>
      <c r="KXR8" s="64"/>
      <c r="KXS8" s="64"/>
      <c r="KXT8" s="64"/>
      <c r="KXU8" s="64"/>
      <c r="KXV8" s="64"/>
      <c r="KXW8" s="64"/>
      <c r="KXX8" s="64"/>
      <c r="KXY8" s="64"/>
      <c r="KXZ8" s="64"/>
      <c r="KYA8" s="64"/>
      <c r="KYB8" s="64"/>
      <c r="KYC8" s="64"/>
      <c r="KYD8" s="64"/>
      <c r="KYE8" s="64"/>
      <c r="KYF8" s="64"/>
      <c r="KYG8" s="64"/>
      <c r="KYH8" s="64"/>
      <c r="KYI8" s="64"/>
      <c r="KYJ8" s="64"/>
      <c r="KYK8" s="64"/>
      <c r="KYL8" s="64"/>
      <c r="KYM8" s="64"/>
      <c r="KYN8" s="64"/>
      <c r="KYO8" s="64"/>
      <c r="KYP8" s="64"/>
      <c r="KYQ8" s="64"/>
      <c r="KYR8" s="64"/>
      <c r="KYS8" s="64"/>
      <c r="KYT8" s="64"/>
      <c r="KYU8" s="64"/>
      <c r="KYV8" s="64"/>
      <c r="KYW8" s="64"/>
      <c r="KYX8" s="64"/>
      <c r="KYY8" s="64"/>
      <c r="KYZ8" s="64"/>
      <c r="KZA8" s="64"/>
      <c r="KZB8" s="64"/>
      <c r="KZC8" s="64"/>
      <c r="KZD8" s="64"/>
      <c r="KZE8" s="64"/>
      <c r="KZF8" s="64"/>
      <c r="KZG8" s="64"/>
      <c r="KZH8" s="64"/>
      <c r="KZI8" s="64"/>
      <c r="KZJ8" s="64"/>
      <c r="KZK8" s="64"/>
      <c r="KZL8" s="64"/>
      <c r="KZM8" s="64"/>
      <c r="KZN8" s="64"/>
      <c r="KZO8" s="64"/>
      <c r="KZP8" s="64"/>
      <c r="KZQ8" s="64"/>
      <c r="KZR8" s="64"/>
      <c r="KZS8" s="64"/>
      <c r="KZT8" s="64"/>
      <c r="KZU8" s="64"/>
      <c r="KZV8" s="64"/>
      <c r="KZW8" s="64"/>
      <c r="KZX8" s="64"/>
      <c r="KZY8" s="64"/>
      <c r="KZZ8" s="64"/>
      <c r="LAA8" s="64"/>
      <c r="LAB8" s="64"/>
      <c r="LAC8" s="64"/>
      <c r="LAD8" s="64"/>
      <c r="LAE8" s="64"/>
      <c r="LAF8" s="64"/>
      <c r="LAG8" s="64"/>
      <c r="LAH8" s="64"/>
      <c r="LAI8" s="64"/>
      <c r="LAJ8" s="64"/>
      <c r="LAK8" s="64"/>
      <c r="LAL8" s="64"/>
      <c r="LAM8" s="64"/>
      <c r="LAN8" s="64"/>
      <c r="LAO8" s="64"/>
      <c r="LAP8" s="64"/>
      <c r="LAQ8" s="64"/>
      <c r="LAR8" s="64"/>
      <c r="LAS8" s="64"/>
      <c r="LAT8" s="64"/>
      <c r="LAU8" s="64"/>
      <c r="LAV8" s="64"/>
      <c r="LAW8" s="64"/>
      <c r="LAX8" s="64"/>
      <c r="LAY8" s="64"/>
      <c r="LAZ8" s="64"/>
      <c r="LBA8" s="64"/>
      <c r="LBB8" s="64"/>
      <c r="LBC8" s="64"/>
      <c r="LBD8" s="64"/>
      <c r="LBE8" s="64"/>
      <c r="LBF8" s="64"/>
      <c r="LBG8" s="64"/>
      <c r="LBH8" s="64"/>
      <c r="LBI8" s="64"/>
      <c r="LBJ8" s="64"/>
      <c r="LBK8" s="64"/>
      <c r="LBL8" s="64"/>
      <c r="LBM8" s="64"/>
      <c r="LBN8" s="64"/>
      <c r="LBO8" s="64"/>
      <c r="LBP8" s="64"/>
      <c r="LBQ8" s="64"/>
      <c r="LBR8" s="64"/>
      <c r="LBS8" s="64"/>
      <c r="LBT8" s="64"/>
      <c r="LBU8" s="64"/>
      <c r="LBV8" s="64"/>
      <c r="LBW8" s="64"/>
      <c r="LBX8" s="64"/>
      <c r="LBY8" s="64"/>
      <c r="LBZ8" s="64"/>
      <c r="LCA8" s="64"/>
      <c r="LCB8" s="64"/>
      <c r="LCC8" s="64"/>
      <c r="LCD8" s="64"/>
      <c r="LCE8" s="64"/>
      <c r="LCF8" s="64"/>
      <c r="LCG8" s="64"/>
      <c r="LCH8" s="64"/>
      <c r="LCI8" s="64"/>
      <c r="LCJ8" s="64"/>
      <c r="LCK8" s="64"/>
      <c r="LCL8" s="64"/>
      <c r="LCM8" s="64"/>
      <c r="LCN8" s="64"/>
      <c r="LCO8" s="64"/>
      <c r="LCP8" s="64"/>
      <c r="LCQ8" s="64"/>
      <c r="LCR8" s="64"/>
      <c r="LCS8" s="64"/>
      <c r="LCT8" s="64"/>
      <c r="LCU8" s="64"/>
      <c r="LCV8" s="64"/>
      <c r="LCW8" s="64"/>
      <c r="LCX8" s="64"/>
      <c r="LCY8" s="64"/>
      <c r="LCZ8" s="64"/>
      <c r="LDA8" s="64"/>
      <c r="LDB8" s="64"/>
      <c r="LDC8" s="64"/>
      <c r="LDD8" s="64"/>
      <c r="LDE8" s="64"/>
      <c r="LDF8" s="64"/>
      <c r="LDG8" s="64"/>
      <c r="LDH8" s="64"/>
      <c r="LDI8" s="64"/>
      <c r="LDJ8" s="64"/>
      <c r="LDK8" s="64"/>
      <c r="LDL8" s="64"/>
      <c r="LDM8" s="64"/>
      <c r="LDN8" s="64"/>
      <c r="LDO8" s="64"/>
      <c r="LDP8" s="64"/>
      <c r="LDQ8" s="64"/>
      <c r="LDR8" s="64"/>
      <c r="LDS8" s="64"/>
      <c r="LDT8" s="64"/>
      <c r="LDU8" s="64"/>
      <c r="LDV8" s="64"/>
      <c r="LDW8" s="64"/>
      <c r="LDX8" s="64"/>
      <c r="LDY8" s="64"/>
      <c r="LDZ8" s="64"/>
      <c r="LEA8" s="64"/>
      <c r="LEB8" s="64"/>
      <c r="LEC8" s="64"/>
      <c r="LED8" s="64"/>
      <c r="LEE8" s="64"/>
      <c r="LEF8" s="64"/>
      <c r="LEG8" s="64"/>
      <c r="LEH8" s="64"/>
      <c r="LEI8" s="64"/>
      <c r="LEJ8" s="64"/>
      <c r="LEK8" s="64"/>
      <c r="LEL8" s="64"/>
      <c r="LEM8" s="64"/>
      <c r="LEN8" s="64"/>
      <c r="LEO8" s="64"/>
      <c r="LEP8" s="64"/>
      <c r="LEQ8" s="64"/>
      <c r="LER8" s="64"/>
      <c r="LES8" s="64"/>
      <c r="LET8" s="64"/>
      <c r="LEU8" s="64"/>
      <c r="LEV8" s="64"/>
      <c r="LEW8" s="64"/>
      <c r="LEX8" s="64"/>
      <c r="LEY8" s="64"/>
      <c r="LEZ8" s="64"/>
      <c r="LFA8" s="64"/>
      <c r="LFB8" s="64"/>
      <c r="LFC8" s="64"/>
      <c r="LFD8" s="64"/>
      <c r="LFE8" s="64"/>
      <c r="LFF8" s="64"/>
      <c r="LFG8" s="64"/>
      <c r="LFH8" s="64"/>
      <c r="LFI8" s="64"/>
      <c r="LFJ8" s="64"/>
      <c r="LFK8" s="64"/>
      <c r="LFL8" s="64"/>
      <c r="LFM8" s="64"/>
      <c r="LFN8" s="64"/>
      <c r="LFO8" s="64"/>
      <c r="LFP8" s="64"/>
      <c r="LFQ8" s="64"/>
      <c r="LFR8" s="64"/>
      <c r="LFS8" s="64"/>
      <c r="LFT8" s="64"/>
      <c r="LFU8" s="64"/>
      <c r="LFV8" s="64"/>
      <c r="LFW8" s="64"/>
      <c r="LFX8" s="64"/>
      <c r="LFY8" s="64"/>
      <c r="LFZ8" s="64"/>
      <c r="LGA8" s="64"/>
      <c r="LGB8" s="64"/>
      <c r="LGC8" s="64"/>
      <c r="LGD8" s="64"/>
      <c r="LGE8" s="64"/>
      <c r="LGF8" s="64"/>
      <c r="LGG8" s="64"/>
      <c r="LGH8" s="64"/>
      <c r="LGI8" s="64"/>
      <c r="LGJ8" s="64"/>
      <c r="LGK8" s="64"/>
      <c r="LGL8" s="64"/>
      <c r="LGM8" s="64"/>
      <c r="LGN8" s="64"/>
      <c r="LGO8" s="64"/>
      <c r="LGP8" s="64"/>
      <c r="LGQ8" s="64"/>
      <c r="LGR8" s="64"/>
      <c r="LGS8" s="64"/>
      <c r="LGT8" s="64"/>
      <c r="LGU8" s="64"/>
      <c r="LGV8" s="64"/>
      <c r="LGW8" s="64"/>
      <c r="LGX8" s="64"/>
      <c r="LGY8" s="64"/>
      <c r="LGZ8" s="64"/>
      <c r="LHA8" s="64"/>
      <c r="LHB8" s="64"/>
      <c r="LHC8" s="64"/>
      <c r="LHD8" s="64"/>
      <c r="LHE8" s="64"/>
      <c r="LHF8" s="64"/>
      <c r="LHG8" s="64"/>
      <c r="LHH8" s="64"/>
      <c r="LHI8" s="64"/>
      <c r="LHJ8" s="64"/>
      <c r="LHK8" s="64"/>
      <c r="LHL8" s="64"/>
      <c r="LHM8" s="64"/>
      <c r="LHN8" s="64"/>
      <c r="LHO8" s="64"/>
      <c r="LHP8" s="64"/>
      <c r="LHQ8" s="64"/>
      <c r="LHR8" s="64"/>
      <c r="LHS8" s="64"/>
      <c r="LHT8" s="64"/>
      <c r="LHU8" s="64"/>
      <c r="LHV8" s="64"/>
      <c r="LHW8" s="64"/>
      <c r="LHX8" s="64"/>
      <c r="LHY8" s="64"/>
      <c r="LHZ8" s="64"/>
      <c r="LIA8" s="64"/>
      <c r="LIB8" s="64"/>
      <c r="LIC8" s="64"/>
      <c r="LID8" s="64"/>
      <c r="LIE8" s="64"/>
      <c r="LIF8" s="64"/>
      <c r="LIG8" s="64"/>
      <c r="LIH8" s="64"/>
      <c r="LII8" s="64"/>
      <c r="LIJ8" s="64"/>
      <c r="LIK8" s="64"/>
      <c r="LIL8" s="64"/>
      <c r="LIM8" s="64"/>
      <c r="LIN8" s="64"/>
      <c r="LIO8" s="64"/>
      <c r="LIP8" s="64"/>
      <c r="LIQ8" s="64"/>
      <c r="LIR8" s="64"/>
      <c r="LIS8" s="64"/>
      <c r="LIT8" s="64"/>
      <c r="LIU8" s="64"/>
      <c r="LIV8" s="64"/>
      <c r="LIW8" s="64"/>
      <c r="LIX8" s="64"/>
      <c r="LIY8" s="64"/>
      <c r="LIZ8" s="64"/>
      <c r="LJA8" s="64"/>
      <c r="LJB8" s="64"/>
      <c r="LJC8" s="64"/>
      <c r="LJD8" s="64"/>
      <c r="LJE8" s="64"/>
      <c r="LJF8" s="64"/>
      <c r="LJG8" s="64"/>
      <c r="LJH8" s="64"/>
      <c r="LJI8" s="64"/>
      <c r="LJJ8" s="64"/>
      <c r="LJK8" s="64"/>
      <c r="LJL8" s="64"/>
      <c r="LJM8" s="64"/>
      <c r="LJN8" s="64"/>
      <c r="LJO8" s="64"/>
      <c r="LJP8" s="64"/>
      <c r="LJQ8" s="64"/>
      <c r="LJR8" s="64"/>
      <c r="LJS8" s="64"/>
      <c r="LJT8" s="64"/>
      <c r="LJU8" s="64"/>
      <c r="LJV8" s="64"/>
      <c r="LJW8" s="64"/>
      <c r="LJX8" s="64"/>
      <c r="LJY8" s="64"/>
      <c r="LJZ8" s="64"/>
      <c r="LKA8" s="64"/>
      <c r="LKB8" s="64"/>
      <c r="LKC8" s="64"/>
      <c r="LKD8" s="64"/>
      <c r="LKE8" s="64"/>
      <c r="LKF8" s="64"/>
      <c r="LKG8" s="64"/>
      <c r="LKH8" s="64"/>
      <c r="LKI8" s="64"/>
      <c r="LKJ8" s="64"/>
      <c r="LKK8" s="64"/>
      <c r="LKL8" s="64"/>
      <c r="LKM8" s="64"/>
      <c r="LKN8" s="64"/>
      <c r="LKO8" s="64"/>
      <c r="LKP8" s="64"/>
      <c r="LKQ8" s="64"/>
      <c r="LKR8" s="64"/>
      <c r="LKS8" s="64"/>
      <c r="LKT8" s="64"/>
      <c r="LKU8" s="64"/>
      <c r="LKV8" s="64"/>
      <c r="LKW8" s="64"/>
      <c r="LKX8" s="64"/>
      <c r="LKY8" s="64"/>
      <c r="LKZ8" s="64"/>
      <c r="LLA8" s="64"/>
      <c r="LLB8" s="64"/>
      <c r="LLC8" s="64"/>
      <c r="LLD8" s="64"/>
      <c r="LLE8" s="64"/>
      <c r="LLF8" s="64"/>
      <c r="LLG8" s="64"/>
      <c r="LLH8" s="64"/>
      <c r="LLI8" s="64"/>
      <c r="LLJ8" s="64"/>
      <c r="LLK8" s="64"/>
      <c r="LLL8" s="64"/>
      <c r="LLM8" s="64"/>
      <c r="LLN8" s="64"/>
      <c r="LLO8" s="64"/>
      <c r="LLP8" s="64"/>
      <c r="LLQ8" s="64"/>
      <c r="LLR8" s="64"/>
      <c r="LLS8" s="64"/>
      <c r="LLT8" s="64"/>
      <c r="LLU8" s="64"/>
      <c r="LLV8" s="64"/>
      <c r="LLW8" s="64"/>
      <c r="LLX8" s="64"/>
      <c r="LLY8" s="64"/>
      <c r="LLZ8" s="64"/>
      <c r="LMA8" s="64"/>
      <c r="LMB8" s="64"/>
      <c r="LMC8" s="64"/>
      <c r="LMD8" s="64"/>
      <c r="LME8" s="64"/>
      <c r="LMF8" s="64"/>
      <c r="LMG8" s="64"/>
      <c r="LMH8" s="64"/>
      <c r="LMI8" s="64"/>
      <c r="LMJ8" s="64"/>
      <c r="LMK8" s="64"/>
      <c r="LML8" s="64"/>
      <c r="LMM8" s="64"/>
      <c r="LMN8" s="64"/>
      <c r="LMO8" s="64"/>
      <c r="LMP8" s="64"/>
      <c r="LMQ8" s="64"/>
      <c r="LMR8" s="64"/>
      <c r="LMS8" s="64"/>
      <c r="LMT8" s="64"/>
      <c r="LMU8" s="64"/>
      <c r="LMV8" s="64"/>
      <c r="LMW8" s="64"/>
      <c r="LMX8" s="64"/>
      <c r="LMY8" s="64"/>
      <c r="LMZ8" s="64"/>
      <c r="LNA8" s="64"/>
      <c r="LNB8" s="64"/>
      <c r="LNC8" s="64"/>
      <c r="LND8" s="64"/>
      <c r="LNE8" s="64"/>
      <c r="LNF8" s="64"/>
      <c r="LNG8" s="64"/>
      <c r="LNH8" s="64"/>
      <c r="LNI8" s="64"/>
      <c r="LNJ8" s="64"/>
      <c r="LNK8" s="64"/>
      <c r="LNL8" s="64"/>
      <c r="LNM8" s="64"/>
      <c r="LNN8" s="64"/>
      <c r="LNO8" s="64"/>
      <c r="LNP8" s="64"/>
      <c r="LNQ8" s="64"/>
      <c r="LNR8" s="64"/>
      <c r="LNS8" s="64"/>
      <c r="LNT8" s="64"/>
      <c r="LNU8" s="64"/>
      <c r="LNV8" s="64"/>
      <c r="LNW8" s="64"/>
      <c r="LNX8" s="64"/>
      <c r="LNY8" s="64"/>
      <c r="LNZ8" s="64"/>
      <c r="LOA8" s="64"/>
      <c r="LOB8" s="64"/>
      <c r="LOC8" s="64"/>
      <c r="LOD8" s="64"/>
      <c r="LOE8" s="64"/>
      <c r="LOF8" s="64"/>
      <c r="LOG8" s="64"/>
      <c r="LOH8" s="64"/>
      <c r="LOI8" s="64"/>
      <c r="LOJ8" s="64"/>
      <c r="LOK8" s="64"/>
      <c r="LOL8" s="64"/>
      <c r="LOM8" s="64"/>
      <c r="LON8" s="64"/>
      <c r="LOO8" s="64"/>
      <c r="LOP8" s="64"/>
      <c r="LOQ8" s="64"/>
      <c r="LOR8" s="64"/>
      <c r="LOS8" s="64"/>
      <c r="LOT8" s="64"/>
      <c r="LOU8" s="64"/>
      <c r="LOV8" s="64"/>
      <c r="LOW8" s="64"/>
      <c r="LOX8" s="64"/>
      <c r="LOY8" s="64"/>
      <c r="LOZ8" s="64"/>
      <c r="LPA8" s="64"/>
      <c r="LPB8" s="64"/>
      <c r="LPC8" s="64"/>
      <c r="LPD8" s="64"/>
      <c r="LPE8" s="64"/>
      <c r="LPF8" s="64"/>
      <c r="LPG8" s="64"/>
      <c r="LPH8" s="64"/>
      <c r="LPI8" s="64"/>
      <c r="LPJ8" s="64"/>
      <c r="LPK8" s="64"/>
      <c r="LPL8" s="64"/>
      <c r="LPM8" s="64"/>
      <c r="LPN8" s="64"/>
      <c r="LPO8" s="64"/>
      <c r="LPP8" s="64"/>
      <c r="LPQ8" s="64"/>
      <c r="LPR8" s="64"/>
      <c r="LPS8" s="64"/>
      <c r="LPT8" s="64"/>
      <c r="LPU8" s="64"/>
      <c r="LPV8" s="64"/>
      <c r="LPW8" s="64"/>
      <c r="LPX8" s="64"/>
      <c r="LPY8" s="64"/>
      <c r="LPZ8" s="64"/>
      <c r="LQA8" s="64"/>
      <c r="LQB8" s="64"/>
      <c r="LQC8" s="64"/>
      <c r="LQD8" s="64"/>
      <c r="LQE8" s="64"/>
      <c r="LQF8" s="64"/>
      <c r="LQG8" s="64"/>
      <c r="LQH8" s="64"/>
      <c r="LQI8" s="64"/>
      <c r="LQJ8" s="64"/>
      <c r="LQK8" s="64"/>
      <c r="LQL8" s="64"/>
      <c r="LQM8" s="64"/>
      <c r="LQN8" s="64"/>
      <c r="LQO8" s="64"/>
      <c r="LQP8" s="64"/>
      <c r="LQQ8" s="64"/>
      <c r="LQR8" s="64"/>
      <c r="LQS8" s="64"/>
      <c r="LQT8" s="64"/>
      <c r="LQU8" s="64"/>
      <c r="LQV8" s="64"/>
      <c r="LQW8" s="64"/>
      <c r="LQX8" s="64"/>
      <c r="LQY8" s="64"/>
      <c r="LQZ8" s="64"/>
      <c r="LRA8" s="64"/>
      <c r="LRB8" s="64"/>
      <c r="LRC8" s="64"/>
      <c r="LRD8" s="64"/>
      <c r="LRE8" s="64"/>
      <c r="LRF8" s="64"/>
      <c r="LRG8" s="64"/>
      <c r="LRH8" s="64"/>
      <c r="LRI8" s="64"/>
      <c r="LRJ8" s="64"/>
      <c r="LRK8" s="64"/>
      <c r="LRL8" s="64"/>
      <c r="LRM8" s="64"/>
      <c r="LRN8" s="64"/>
      <c r="LRO8" s="64"/>
      <c r="LRP8" s="64"/>
      <c r="LRQ8" s="64"/>
      <c r="LRR8" s="64"/>
      <c r="LRS8" s="64"/>
      <c r="LRT8" s="64"/>
      <c r="LRU8" s="64"/>
      <c r="LRV8" s="64"/>
      <c r="LRW8" s="64"/>
      <c r="LRX8" s="64"/>
      <c r="LRY8" s="64"/>
      <c r="LRZ8" s="64"/>
      <c r="LSA8" s="64"/>
      <c r="LSB8" s="64"/>
      <c r="LSC8" s="64"/>
      <c r="LSD8" s="64"/>
      <c r="LSE8" s="64"/>
      <c r="LSF8" s="64"/>
      <c r="LSG8" s="64"/>
      <c r="LSH8" s="64"/>
      <c r="LSI8" s="64"/>
      <c r="LSJ8" s="64"/>
      <c r="LSK8" s="64"/>
      <c r="LSL8" s="64"/>
      <c r="LSM8" s="64"/>
      <c r="LSN8" s="64"/>
      <c r="LSO8" s="64"/>
      <c r="LSP8" s="64"/>
      <c r="LSQ8" s="64"/>
      <c r="LSR8" s="64"/>
      <c r="LSS8" s="64"/>
      <c r="LST8" s="64"/>
      <c r="LSU8" s="64"/>
      <c r="LSV8" s="64"/>
      <c r="LSW8" s="64"/>
      <c r="LSX8" s="64"/>
      <c r="LSY8" s="64"/>
      <c r="LSZ8" s="64"/>
      <c r="LTA8" s="64"/>
      <c r="LTB8" s="64"/>
      <c r="LTC8" s="64"/>
      <c r="LTD8" s="64"/>
      <c r="LTE8" s="64"/>
      <c r="LTF8" s="64"/>
      <c r="LTG8" s="64"/>
      <c r="LTH8" s="64"/>
      <c r="LTI8" s="64"/>
      <c r="LTJ8" s="64"/>
      <c r="LTK8" s="64"/>
      <c r="LTL8" s="64"/>
      <c r="LTM8" s="64"/>
      <c r="LTN8" s="64"/>
      <c r="LTO8" s="64"/>
      <c r="LTP8" s="64"/>
      <c r="LTQ8" s="64"/>
      <c r="LTR8" s="64"/>
      <c r="LTS8" s="64"/>
      <c r="LTT8" s="64"/>
      <c r="LTU8" s="64"/>
      <c r="LTV8" s="64"/>
      <c r="LTW8" s="64"/>
      <c r="LTX8" s="64"/>
      <c r="LTY8" s="64"/>
      <c r="LTZ8" s="64"/>
      <c r="LUA8" s="64"/>
      <c r="LUB8" s="64"/>
      <c r="LUC8" s="64"/>
      <c r="LUD8" s="64"/>
      <c r="LUE8" s="64"/>
      <c r="LUF8" s="64"/>
      <c r="LUG8" s="64"/>
      <c r="LUH8" s="64"/>
      <c r="LUI8" s="64"/>
      <c r="LUJ8" s="64"/>
      <c r="LUK8" s="64"/>
      <c r="LUL8" s="64"/>
      <c r="LUM8" s="64"/>
      <c r="LUN8" s="64"/>
      <c r="LUO8" s="64"/>
      <c r="LUP8" s="64"/>
      <c r="LUQ8" s="64"/>
      <c r="LUR8" s="64"/>
      <c r="LUS8" s="64"/>
      <c r="LUT8" s="64"/>
      <c r="LUU8" s="64"/>
      <c r="LUV8" s="64"/>
      <c r="LUW8" s="64"/>
      <c r="LUX8" s="64"/>
      <c r="LUY8" s="64"/>
      <c r="LUZ8" s="64"/>
      <c r="LVA8" s="64"/>
      <c r="LVB8" s="64"/>
      <c r="LVC8" s="64"/>
      <c r="LVD8" s="64"/>
      <c r="LVE8" s="64"/>
      <c r="LVF8" s="64"/>
      <c r="LVG8" s="64"/>
      <c r="LVH8" s="64"/>
      <c r="LVI8" s="64"/>
      <c r="LVJ8" s="64"/>
      <c r="LVK8" s="64"/>
      <c r="LVL8" s="64"/>
      <c r="LVM8" s="64"/>
      <c r="LVN8" s="64"/>
      <c r="LVO8" s="64"/>
      <c r="LVP8" s="64"/>
      <c r="LVQ8" s="64"/>
      <c r="LVR8" s="64"/>
      <c r="LVS8" s="64"/>
      <c r="LVT8" s="64"/>
      <c r="LVU8" s="64"/>
      <c r="LVV8" s="64"/>
      <c r="LVW8" s="64"/>
      <c r="LVX8" s="64"/>
      <c r="LVY8" s="64"/>
      <c r="LVZ8" s="64"/>
      <c r="LWA8" s="64"/>
      <c r="LWB8" s="64"/>
      <c r="LWC8" s="64"/>
      <c r="LWD8" s="64"/>
      <c r="LWE8" s="64"/>
      <c r="LWF8" s="64"/>
      <c r="LWG8" s="64"/>
      <c r="LWH8" s="64"/>
      <c r="LWI8" s="64"/>
      <c r="LWJ8" s="64"/>
      <c r="LWK8" s="64"/>
      <c r="LWL8" s="64"/>
      <c r="LWM8" s="64"/>
      <c r="LWN8" s="64"/>
      <c r="LWO8" s="64"/>
      <c r="LWP8" s="64"/>
      <c r="LWQ8" s="64"/>
      <c r="LWR8" s="64"/>
      <c r="LWS8" s="64"/>
      <c r="LWT8" s="64"/>
      <c r="LWU8" s="64"/>
      <c r="LWV8" s="64"/>
      <c r="LWW8" s="64"/>
      <c r="LWX8" s="64"/>
      <c r="LWY8" s="64"/>
      <c r="LWZ8" s="64"/>
      <c r="LXA8" s="64"/>
      <c r="LXB8" s="64"/>
      <c r="LXC8" s="64"/>
      <c r="LXD8" s="64"/>
      <c r="LXE8" s="64"/>
      <c r="LXF8" s="64"/>
      <c r="LXG8" s="64"/>
      <c r="LXH8" s="64"/>
      <c r="LXI8" s="64"/>
      <c r="LXJ8" s="64"/>
      <c r="LXK8" s="64"/>
      <c r="LXL8" s="64"/>
      <c r="LXM8" s="64"/>
      <c r="LXN8" s="64"/>
      <c r="LXO8" s="64"/>
      <c r="LXP8" s="64"/>
      <c r="LXQ8" s="64"/>
      <c r="LXR8" s="64"/>
      <c r="LXS8" s="64"/>
      <c r="LXT8" s="64"/>
      <c r="LXU8" s="64"/>
      <c r="LXV8" s="64"/>
      <c r="LXW8" s="64"/>
      <c r="LXX8" s="64"/>
      <c r="LXY8" s="64"/>
      <c r="LXZ8" s="64"/>
      <c r="LYA8" s="64"/>
      <c r="LYB8" s="64"/>
      <c r="LYC8" s="64"/>
      <c r="LYD8" s="64"/>
      <c r="LYE8" s="64"/>
      <c r="LYF8" s="64"/>
      <c r="LYG8" s="64"/>
      <c r="LYH8" s="64"/>
      <c r="LYI8" s="64"/>
      <c r="LYJ8" s="64"/>
      <c r="LYK8" s="64"/>
      <c r="LYL8" s="64"/>
      <c r="LYM8" s="64"/>
      <c r="LYN8" s="64"/>
      <c r="LYO8" s="64"/>
      <c r="LYP8" s="64"/>
      <c r="LYQ8" s="64"/>
      <c r="LYR8" s="64"/>
      <c r="LYS8" s="64"/>
      <c r="LYT8" s="64"/>
      <c r="LYU8" s="64"/>
      <c r="LYV8" s="64"/>
      <c r="LYW8" s="64"/>
      <c r="LYX8" s="64"/>
      <c r="LYY8" s="64"/>
      <c r="LYZ8" s="64"/>
      <c r="LZA8" s="64"/>
      <c r="LZB8" s="64"/>
      <c r="LZC8" s="64"/>
      <c r="LZD8" s="64"/>
      <c r="LZE8" s="64"/>
      <c r="LZF8" s="64"/>
      <c r="LZG8" s="64"/>
      <c r="LZH8" s="64"/>
      <c r="LZI8" s="64"/>
      <c r="LZJ8" s="64"/>
      <c r="LZK8" s="64"/>
      <c r="LZL8" s="64"/>
      <c r="LZM8" s="64"/>
      <c r="LZN8" s="64"/>
      <c r="LZO8" s="64"/>
      <c r="LZP8" s="64"/>
      <c r="LZQ8" s="64"/>
      <c r="LZR8" s="64"/>
      <c r="LZS8" s="64"/>
      <c r="LZT8" s="64"/>
      <c r="LZU8" s="64"/>
      <c r="LZV8" s="64"/>
      <c r="LZW8" s="64"/>
      <c r="LZX8" s="64"/>
      <c r="LZY8" s="64"/>
      <c r="LZZ8" s="64"/>
      <c r="MAA8" s="64"/>
      <c r="MAB8" s="64"/>
      <c r="MAC8" s="64"/>
      <c r="MAD8" s="64"/>
      <c r="MAE8" s="64"/>
      <c r="MAF8" s="64"/>
      <c r="MAG8" s="64"/>
      <c r="MAH8" s="64"/>
      <c r="MAI8" s="64"/>
      <c r="MAJ8" s="64"/>
      <c r="MAK8" s="64"/>
      <c r="MAL8" s="64"/>
      <c r="MAM8" s="64"/>
      <c r="MAN8" s="64"/>
      <c r="MAO8" s="64"/>
      <c r="MAP8" s="64"/>
      <c r="MAQ8" s="64"/>
      <c r="MAR8" s="64"/>
      <c r="MAS8" s="64"/>
      <c r="MAT8" s="64"/>
      <c r="MAU8" s="64"/>
      <c r="MAV8" s="64"/>
      <c r="MAW8" s="64"/>
      <c r="MAX8" s="64"/>
      <c r="MAY8" s="64"/>
      <c r="MAZ8" s="64"/>
      <c r="MBA8" s="64"/>
      <c r="MBB8" s="64"/>
      <c r="MBC8" s="64"/>
      <c r="MBD8" s="64"/>
      <c r="MBE8" s="64"/>
      <c r="MBF8" s="64"/>
      <c r="MBG8" s="64"/>
      <c r="MBH8" s="64"/>
      <c r="MBI8" s="64"/>
      <c r="MBJ8" s="64"/>
      <c r="MBK8" s="64"/>
      <c r="MBL8" s="64"/>
      <c r="MBM8" s="64"/>
      <c r="MBN8" s="64"/>
      <c r="MBO8" s="64"/>
      <c r="MBP8" s="64"/>
      <c r="MBQ8" s="64"/>
      <c r="MBR8" s="64"/>
      <c r="MBS8" s="64"/>
      <c r="MBT8" s="64"/>
      <c r="MBU8" s="64"/>
      <c r="MBV8" s="64"/>
      <c r="MBW8" s="64"/>
      <c r="MBX8" s="64"/>
      <c r="MBY8" s="64"/>
      <c r="MBZ8" s="64"/>
      <c r="MCA8" s="64"/>
      <c r="MCB8" s="64"/>
      <c r="MCC8" s="64"/>
      <c r="MCD8" s="64"/>
      <c r="MCE8" s="64"/>
      <c r="MCF8" s="64"/>
      <c r="MCG8" s="64"/>
      <c r="MCH8" s="64"/>
      <c r="MCI8" s="64"/>
      <c r="MCJ8" s="64"/>
      <c r="MCK8" s="64"/>
      <c r="MCL8" s="64"/>
      <c r="MCM8" s="64"/>
      <c r="MCN8" s="64"/>
      <c r="MCO8" s="64"/>
      <c r="MCP8" s="64"/>
      <c r="MCQ8" s="64"/>
      <c r="MCR8" s="64"/>
      <c r="MCS8" s="64"/>
      <c r="MCT8" s="64"/>
      <c r="MCU8" s="64"/>
      <c r="MCV8" s="64"/>
      <c r="MCW8" s="64"/>
      <c r="MCX8" s="64"/>
      <c r="MCY8" s="64"/>
      <c r="MCZ8" s="64"/>
      <c r="MDA8" s="64"/>
      <c r="MDB8" s="64"/>
      <c r="MDC8" s="64"/>
      <c r="MDD8" s="64"/>
      <c r="MDE8" s="64"/>
      <c r="MDF8" s="64"/>
      <c r="MDG8" s="64"/>
      <c r="MDH8" s="64"/>
      <c r="MDI8" s="64"/>
      <c r="MDJ8" s="64"/>
      <c r="MDK8" s="64"/>
      <c r="MDL8" s="64"/>
      <c r="MDM8" s="64"/>
      <c r="MDN8" s="64"/>
      <c r="MDO8" s="64"/>
      <c r="MDP8" s="64"/>
      <c r="MDQ8" s="64"/>
      <c r="MDR8" s="64"/>
      <c r="MDS8" s="64"/>
      <c r="MDT8" s="64"/>
      <c r="MDU8" s="64"/>
      <c r="MDV8" s="64"/>
      <c r="MDW8" s="64"/>
      <c r="MDX8" s="64"/>
      <c r="MDY8" s="64"/>
      <c r="MDZ8" s="64"/>
      <c r="MEA8" s="64"/>
      <c r="MEB8" s="64"/>
      <c r="MEC8" s="64"/>
      <c r="MED8" s="64"/>
      <c r="MEE8" s="64"/>
      <c r="MEF8" s="64"/>
      <c r="MEG8" s="64"/>
      <c r="MEH8" s="64"/>
      <c r="MEI8" s="64"/>
      <c r="MEJ8" s="64"/>
      <c r="MEK8" s="64"/>
      <c r="MEL8" s="64"/>
      <c r="MEM8" s="64"/>
      <c r="MEN8" s="64"/>
      <c r="MEO8" s="64"/>
      <c r="MEP8" s="64"/>
      <c r="MEQ8" s="64"/>
      <c r="MER8" s="64"/>
      <c r="MES8" s="64"/>
      <c r="MET8" s="64"/>
      <c r="MEU8" s="64"/>
      <c r="MEV8" s="64"/>
      <c r="MEW8" s="64"/>
      <c r="MEX8" s="64"/>
      <c r="MEY8" s="64"/>
      <c r="MEZ8" s="64"/>
      <c r="MFA8" s="64"/>
      <c r="MFB8" s="64"/>
      <c r="MFC8" s="64"/>
      <c r="MFD8" s="64"/>
      <c r="MFE8" s="64"/>
      <c r="MFF8" s="64"/>
      <c r="MFG8" s="64"/>
      <c r="MFH8" s="64"/>
      <c r="MFI8" s="64"/>
      <c r="MFJ8" s="64"/>
      <c r="MFK8" s="64"/>
      <c r="MFL8" s="64"/>
      <c r="MFM8" s="64"/>
      <c r="MFN8" s="64"/>
      <c r="MFO8" s="64"/>
      <c r="MFP8" s="64"/>
      <c r="MFQ8" s="64"/>
      <c r="MFR8" s="64"/>
      <c r="MFS8" s="64"/>
      <c r="MFT8" s="64"/>
      <c r="MFU8" s="64"/>
      <c r="MFV8" s="64"/>
      <c r="MFW8" s="64"/>
      <c r="MFX8" s="64"/>
      <c r="MFY8" s="64"/>
      <c r="MFZ8" s="64"/>
      <c r="MGA8" s="64"/>
      <c r="MGB8" s="64"/>
      <c r="MGC8" s="64"/>
      <c r="MGD8" s="64"/>
      <c r="MGE8" s="64"/>
      <c r="MGF8" s="64"/>
      <c r="MGG8" s="64"/>
      <c r="MGH8" s="64"/>
      <c r="MGI8" s="64"/>
      <c r="MGJ8" s="64"/>
      <c r="MGK8" s="64"/>
      <c r="MGL8" s="64"/>
      <c r="MGM8" s="64"/>
      <c r="MGN8" s="64"/>
      <c r="MGO8" s="64"/>
      <c r="MGP8" s="64"/>
      <c r="MGQ8" s="64"/>
      <c r="MGR8" s="64"/>
      <c r="MGS8" s="64"/>
      <c r="MGT8" s="64"/>
      <c r="MGU8" s="64"/>
      <c r="MGV8" s="64"/>
      <c r="MGW8" s="64"/>
      <c r="MGX8" s="64"/>
      <c r="MGY8" s="64"/>
      <c r="MGZ8" s="64"/>
      <c r="MHA8" s="64"/>
      <c r="MHB8" s="64"/>
      <c r="MHC8" s="64"/>
      <c r="MHD8" s="64"/>
      <c r="MHE8" s="64"/>
      <c r="MHF8" s="64"/>
      <c r="MHG8" s="64"/>
      <c r="MHH8" s="64"/>
      <c r="MHI8" s="64"/>
      <c r="MHJ8" s="64"/>
      <c r="MHK8" s="64"/>
      <c r="MHL8" s="64"/>
      <c r="MHM8" s="64"/>
      <c r="MHN8" s="64"/>
      <c r="MHO8" s="64"/>
      <c r="MHP8" s="64"/>
      <c r="MHQ8" s="64"/>
      <c r="MHR8" s="64"/>
      <c r="MHS8" s="64"/>
      <c r="MHT8" s="64"/>
      <c r="MHU8" s="64"/>
      <c r="MHV8" s="64"/>
      <c r="MHW8" s="64"/>
      <c r="MHX8" s="64"/>
      <c r="MHY8" s="64"/>
      <c r="MHZ8" s="64"/>
      <c r="MIA8" s="64"/>
      <c r="MIB8" s="64"/>
      <c r="MIC8" s="64"/>
      <c r="MID8" s="64"/>
      <c r="MIE8" s="64"/>
      <c r="MIF8" s="64"/>
      <c r="MIG8" s="64"/>
      <c r="MIH8" s="64"/>
      <c r="MII8" s="64"/>
      <c r="MIJ8" s="64"/>
      <c r="MIK8" s="64"/>
      <c r="MIL8" s="64"/>
      <c r="MIM8" s="64"/>
      <c r="MIN8" s="64"/>
      <c r="MIO8" s="64"/>
      <c r="MIP8" s="64"/>
      <c r="MIQ8" s="64"/>
      <c r="MIR8" s="64"/>
      <c r="MIS8" s="64"/>
      <c r="MIT8" s="64"/>
      <c r="MIU8" s="64"/>
      <c r="MIV8" s="64"/>
      <c r="MIW8" s="64"/>
      <c r="MIX8" s="64"/>
      <c r="MIY8" s="64"/>
      <c r="MIZ8" s="64"/>
      <c r="MJA8" s="64"/>
      <c r="MJB8" s="64"/>
      <c r="MJC8" s="64"/>
      <c r="MJD8" s="64"/>
      <c r="MJE8" s="64"/>
      <c r="MJF8" s="64"/>
      <c r="MJG8" s="64"/>
      <c r="MJH8" s="64"/>
      <c r="MJI8" s="64"/>
      <c r="MJJ8" s="64"/>
      <c r="MJK8" s="64"/>
      <c r="MJL8" s="64"/>
      <c r="MJM8" s="64"/>
      <c r="MJN8" s="64"/>
      <c r="MJO8" s="64"/>
      <c r="MJP8" s="64"/>
      <c r="MJQ8" s="64"/>
      <c r="MJR8" s="64"/>
      <c r="MJS8" s="64"/>
      <c r="MJT8" s="64"/>
      <c r="MJU8" s="64"/>
      <c r="MJV8" s="64"/>
      <c r="MJW8" s="64"/>
      <c r="MJX8" s="64"/>
      <c r="MJY8" s="64"/>
      <c r="MJZ8" s="64"/>
      <c r="MKA8" s="64"/>
      <c r="MKB8" s="64"/>
      <c r="MKC8" s="64"/>
      <c r="MKD8" s="64"/>
      <c r="MKE8" s="64"/>
      <c r="MKF8" s="64"/>
      <c r="MKG8" s="64"/>
      <c r="MKH8" s="64"/>
      <c r="MKI8" s="64"/>
      <c r="MKJ8" s="64"/>
      <c r="MKK8" s="64"/>
      <c r="MKL8" s="64"/>
      <c r="MKM8" s="64"/>
      <c r="MKN8" s="64"/>
      <c r="MKO8" s="64"/>
      <c r="MKP8" s="64"/>
      <c r="MKQ8" s="64"/>
      <c r="MKR8" s="64"/>
      <c r="MKS8" s="64"/>
      <c r="MKT8" s="64"/>
      <c r="MKU8" s="64"/>
      <c r="MKV8" s="64"/>
      <c r="MKW8" s="64"/>
      <c r="MKX8" s="64"/>
      <c r="MKY8" s="64"/>
      <c r="MKZ8" s="64"/>
      <c r="MLA8" s="64"/>
      <c r="MLB8" s="64"/>
      <c r="MLC8" s="64"/>
      <c r="MLD8" s="64"/>
      <c r="MLE8" s="64"/>
      <c r="MLF8" s="64"/>
      <c r="MLG8" s="64"/>
      <c r="MLH8" s="64"/>
      <c r="MLI8" s="64"/>
      <c r="MLJ8" s="64"/>
      <c r="MLK8" s="64"/>
      <c r="MLL8" s="64"/>
      <c r="MLM8" s="64"/>
      <c r="MLN8" s="64"/>
      <c r="MLO8" s="64"/>
      <c r="MLP8" s="64"/>
      <c r="MLQ8" s="64"/>
      <c r="MLR8" s="64"/>
      <c r="MLS8" s="64"/>
      <c r="MLT8" s="64"/>
      <c r="MLU8" s="64"/>
      <c r="MLV8" s="64"/>
      <c r="MLW8" s="64"/>
      <c r="MLX8" s="64"/>
      <c r="MLY8" s="64"/>
      <c r="MLZ8" s="64"/>
      <c r="MMA8" s="64"/>
      <c r="MMB8" s="64"/>
      <c r="MMC8" s="64"/>
      <c r="MMD8" s="64"/>
      <c r="MME8" s="64"/>
      <c r="MMF8" s="64"/>
      <c r="MMG8" s="64"/>
      <c r="MMH8" s="64"/>
      <c r="MMI8" s="64"/>
      <c r="MMJ8" s="64"/>
      <c r="MMK8" s="64"/>
      <c r="MML8" s="64"/>
      <c r="MMM8" s="64"/>
      <c r="MMN8" s="64"/>
      <c r="MMO8" s="64"/>
      <c r="MMP8" s="64"/>
      <c r="MMQ8" s="64"/>
      <c r="MMR8" s="64"/>
      <c r="MMS8" s="64"/>
      <c r="MMT8" s="64"/>
      <c r="MMU8" s="64"/>
      <c r="MMV8" s="64"/>
      <c r="MMW8" s="64"/>
      <c r="MMX8" s="64"/>
      <c r="MMY8" s="64"/>
      <c r="MMZ8" s="64"/>
      <c r="MNA8" s="64"/>
      <c r="MNB8" s="64"/>
      <c r="MNC8" s="64"/>
      <c r="MND8" s="64"/>
      <c r="MNE8" s="64"/>
      <c r="MNF8" s="64"/>
      <c r="MNG8" s="64"/>
      <c r="MNH8" s="64"/>
      <c r="MNI8" s="64"/>
      <c r="MNJ8" s="64"/>
      <c r="MNK8" s="64"/>
      <c r="MNL8" s="64"/>
      <c r="MNM8" s="64"/>
      <c r="MNN8" s="64"/>
      <c r="MNO8" s="64"/>
      <c r="MNP8" s="64"/>
      <c r="MNQ8" s="64"/>
      <c r="MNR8" s="64"/>
      <c r="MNS8" s="64"/>
      <c r="MNT8" s="64"/>
      <c r="MNU8" s="64"/>
      <c r="MNV8" s="64"/>
      <c r="MNW8" s="64"/>
      <c r="MNX8" s="64"/>
      <c r="MNY8" s="64"/>
      <c r="MNZ8" s="64"/>
      <c r="MOA8" s="64"/>
      <c r="MOB8" s="64"/>
      <c r="MOC8" s="64"/>
      <c r="MOD8" s="64"/>
      <c r="MOE8" s="64"/>
      <c r="MOF8" s="64"/>
      <c r="MOG8" s="64"/>
      <c r="MOH8" s="64"/>
      <c r="MOI8" s="64"/>
      <c r="MOJ8" s="64"/>
      <c r="MOK8" s="64"/>
      <c r="MOL8" s="64"/>
      <c r="MOM8" s="64"/>
      <c r="MON8" s="64"/>
      <c r="MOO8" s="64"/>
      <c r="MOP8" s="64"/>
      <c r="MOQ8" s="64"/>
      <c r="MOR8" s="64"/>
      <c r="MOS8" s="64"/>
      <c r="MOT8" s="64"/>
      <c r="MOU8" s="64"/>
      <c r="MOV8" s="64"/>
      <c r="MOW8" s="64"/>
      <c r="MOX8" s="64"/>
      <c r="MOY8" s="64"/>
      <c r="MOZ8" s="64"/>
      <c r="MPA8" s="64"/>
      <c r="MPB8" s="64"/>
      <c r="MPC8" s="64"/>
      <c r="MPD8" s="64"/>
      <c r="MPE8" s="64"/>
      <c r="MPF8" s="64"/>
      <c r="MPG8" s="64"/>
      <c r="MPH8" s="64"/>
      <c r="MPI8" s="64"/>
      <c r="MPJ8" s="64"/>
      <c r="MPK8" s="64"/>
      <c r="MPL8" s="64"/>
      <c r="MPM8" s="64"/>
      <c r="MPN8" s="64"/>
      <c r="MPO8" s="64"/>
      <c r="MPP8" s="64"/>
      <c r="MPQ8" s="64"/>
      <c r="MPR8" s="64"/>
      <c r="MPS8" s="64"/>
      <c r="MPT8" s="64"/>
      <c r="MPU8" s="64"/>
      <c r="MPV8" s="64"/>
      <c r="MPW8" s="64"/>
      <c r="MPX8" s="64"/>
      <c r="MPY8" s="64"/>
      <c r="MPZ8" s="64"/>
      <c r="MQA8" s="64"/>
      <c r="MQB8" s="64"/>
      <c r="MQC8" s="64"/>
      <c r="MQD8" s="64"/>
      <c r="MQE8" s="64"/>
      <c r="MQF8" s="64"/>
      <c r="MQG8" s="64"/>
      <c r="MQH8" s="64"/>
      <c r="MQI8" s="64"/>
      <c r="MQJ8" s="64"/>
      <c r="MQK8" s="64"/>
      <c r="MQL8" s="64"/>
      <c r="MQM8" s="64"/>
      <c r="MQN8" s="64"/>
      <c r="MQO8" s="64"/>
      <c r="MQP8" s="64"/>
      <c r="MQQ8" s="64"/>
      <c r="MQR8" s="64"/>
      <c r="MQS8" s="64"/>
      <c r="MQT8" s="64"/>
      <c r="MQU8" s="64"/>
      <c r="MQV8" s="64"/>
      <c r="MQW8" s="64"/>
      <c r="MQX8" s="64"/>
      <c r="MQY8" s="64"/>
      <c r="MQZ8" s="64"/>
      <c r="MRA8" s="64"/>
      <c r="MRB8" s="64"/>
      <c r="MRC8" s="64"/>
      <c r="MRD8" s="64"/>
      <c r="MRE8" s="64"/>
      <c r="MRF8" s="64"/>
      <c r="MRG8" s="64"/>
      <c r="MRH8" s="64"/>
      <c r="MRI8" s="64"/>
      <c r="MRJ8" s="64"/>
      <c r="MRK8" s="64"/>
      <c r="MRL8" s="64"/>
      <c r="MRM8" s="64"/>
      <c r="MRN8" s="64"/>
      <c r="MRO8" s="64"/>
      <c r="MRP8" s="64"/>
      <c r="MRQ8" s="64"/>
      <c r="MRR8" s="64"/>
      <c r="MRS8" s="64"/>
      <c r="MRT8" s="64"/>
      <c r="MRU8" s="64"/>
      <c r="MRV8" s="64"/>
      <c r="MRW8" s="64"/>
      <c r="MRX8" s="64"/>
      <c r="MRY8" s="64"/>
      <c r="MRZ8" s="64"/>
      <c r="MSA8" s="64"/>
      <c r="MSB8" s="64"/>
      <c r="MSC8" s="64"/>
      <c r="MSD8" s="64"/>
      <c r="MSE8" s="64"/>
      <c r="MSF8" s="64"/>
      <c r="MSG8" s="64"/>
      <c r="MSH8" s="64"/>
      <c r="MSI8" s="64"/>
      <c r="MSJ8" s="64"/>
      <c r="MSK8" s="64"/>
      <c r="MSL8" s="64"/>
      <c r="MSM8" s="64"/>
      <c r="MSN8" s="64"/>
      <c r="MSO8" s="64"/>
      <c r="MSP8" s="64"/>
      <c r="MSQ8" s="64"/>
      <c r="MSR8" s="64"/>
      <c r="MSS8" s="64"/>
      <c r="MST8" s="64"/>
      <c r="MSU8" s="64"/>
      <c r="MSV8" s="64"/>
      <c r="MSW8" s="64"/>
      <c r="MSX8" s="64"/>
      <c r="MSY8" s="64"/>
      <c r="MSZ8" s="64"/>
      <c r="MTA8" s="64"/>
      <c r="MTB8" s="64"/>
      <c r="MTC8" s="64"/>
      <c r="MTD8" s="64"/>
      <c r="MTE8" s="64"/>
      <c r="MTF8" s="64"/>
      <c r="MTG8" s="64"/>
      <c r="MTH8" s="64"/>
      <c r="MTI8" s="64"/>
      <c r="MTJ8" s="64"/>
      <c r="MTK8" s="64"/>
      <c r="MTL8" s="64"/>
      <c r="MTM8" s="64"/>
      <c r="MTN8" s="64"/>
      <c r="MTO8" s="64"/>
      <c r="MTP8" s="64"/>
      <c r="MTQ8" s="64"/>
      <c r="MTR8" s="64"/>
      <c r="MTS8" s="64"/>
      <c r="MTT8" s="64"/>
      <c r="MTU8" s="64"/>
      <c r="MTV8" s="64"/>
      <c r="MTW8" s="64"/>
      <c r="MTX8" s="64"/>
      <c r="MTY8" s="64"/>
      <c r="MTZ8" s="64"/>
      <c r="MUA8" s="64"/>
      <c r="MUB8" s="64"/>
      <c r="MUC8" s="64"/>
      <c r="MUD8" s="64"/>
      <c r="MUE8" s="64"/>
      <c r="MUF8" s="64"/>
      <c r="MUG8" s="64"/>
      <c r="MUH8" s="64"/>
      <c r="MUI8" s="64"/>
      <c r="MUJ8" s="64"/>
      <c r="MUK8" s="64"/>
      <c r="MUL8" s="64"/>
      <c r="MUM8" s="64"/>
      <c r="MUN8" s="64"/>
      <c r="MUO8" s="64"/>
      <c r="MUP8" s="64"/>
      <c r="MUQ8" s="64"/>
      <c r="MUR8" s="64"/>
      <c r="MUS8" s="64"/>
      <c r="MUT8" s="64"/>
      <c r="MUU8" s="64"/>
      <c r="MUV8" s="64"/>
      <c r="MUW8" s="64"/>
      <c r="MUX8" s="64"/>
      <c r="MUY8" s="64"/>
      <c r="MUZ8" s="64"/>
      <c r="MVA8" s="64"/>
      <c r="MVB8" s="64"/>
      <c r="MVC8" s="64"/>
      <c r="MVD8" s="64"/>
      <c r="MVE8" s="64"/>
      <c r="MVF8" s="64"/>
      <c r="MVG8" s="64"/>
      <c r="MVH8" s="64"/>
      <c r="MVI8" s="64"/>
      <c r="MVJ8" s="64"/>
      <c r="MVK8" s="64"/>
      <c r="MVL8" s="64"/>
      <c r="MVM8" s="64"/>
      <c r="MVN8" s="64"/>
      <c r="MVO8" s="64"/>
      <c r="MVP8" s="64"/>
      <c r="MVQ8" s="64"/>
      <c r="MVR8" s="64"/>
      <c r="MVS8" s="64"/>
      <c r="MVT8" s="64"/>
      <c r="MVU8" s="64"/>
      <c r="MVV8" s="64"/>
      <c r="MVW8" s="64"/>
      <c r="MVX8" s="64"/>
      <c r="MVY8" s="64"/>
      <c r="MVZ8" s="64"/>
      <c r="MWA8" s="64"/>
      <c r="MWB8" s="64"/>
      <c r="MWC8" s="64"/>
      <c r="MWD8" s="64"/>
      <c r="MWE8" s="64"/>
      <c r="MWF8" s="64"/>
      <c r="MWG8" s="64"/>
      <c r="MWH8" s="64"/>
      <c r="MWI8" s="64"/>
      <c r="MWJ8" s="64"/>
      <c r="MWK8" s="64"/>
      <c r="MWL8" s="64"/>
      <c r="MWM8" s="64"/>
      <c r="MWN8" s="64"/>
      <c r="MWO8" s="64"/>
      <c r="MWP8" s="64"/>
      <c r="MWQ8" s="64"/>
      <c r="MWR8" s="64"/>
      <c r="MWS8" s="64"/>
      <c r="MWT8" s="64"/>
      <c r="MWU8" s="64"/>
      <c r="MWV8" s="64"/>
      <c r="MWW8" s="64"/>
      <c r="MWX8" s="64"/>
      <c r="MWY8" s="64"/>
      <c r="MWZ8" s="64"/>
      <c r="MXA8" s="64"/>
      <c r="MXB8" s="64"/>
      <c r="MXC8" s="64"/>
      <c r="MXD8" s="64"/>
      <c r="MXE8" s="64"/>
      <c r="MXF8" s="64"/>
      <c r="MXG8" s="64"/>
      <c r="MXH8" s="64"/>
      <c r="MXI8" s="64"/>
      <c r="MXJ8" s="64"/>
      <c r="MXK8" s="64"/>
      <c r="MXL8" s="64"/>
      <c r="MXM8" s="64"/>
      <c r="MXN8" s="64"/>
      <c r="MXO8" s="64"/>
      <c r="MXP8" s="64"/>
      <c r="MXQ8" s="64"/>
      <c r="MXR8" s="64"/>
      <c r="MXS8" s="64"/>
      <c r="MXT8" s="64"/>
      <c r="MXU8" s="64"/>
      <c r="MXV8" s="64"/>
      <c r="MXW8" s="64"/>
      <c r="MXX8" s="64"/>
      <c r="MXY8" s="64"/>
      <c r="MXZ8" s="64"/>
      <c r="MYA8" s="64"/>
      <c r="MYB8" s="64"/>
      <c r="MYC8" s="64"/>
      <c r="MYD8" s="64"/>
      <c r="MYE8" s="64"/>
      <c r="MYF8" s="64"/>
      <c r="MYG8" s="64"/>
      <c r="MYH8" s="64"/>
      <c r="MYI8" s="64"/>
      <c r="MYJ8" s="64"/>
      <c r="MYK8" s="64"/>
      <c r="MYL8" s="64"/>
      <c r="MYM8" s="64"/>
      <c r="MYN8" s="64"/>
      <c r="MYO8" s="64"/>
      <c r="MYP8" s="64"/>
      <c r="MYQ8" s="64"/>
      <c r="MYR8" s="64"/>
      <c r="MYS8" s="64"/>
      <c r="MYT8" s="64"/>
      <c r="MYU8" s="64"/>
      <c r="MYV8" s="64"/>
      <c r="MYW8" s="64"/>
      <c r="MYX8" s="64"/>
      <c r="MYY8" s="64"/>
      <c r="MYZ8" s="64"/>
      <c r="MZA8" s="64"/>
      <c r="MZB8" s="64"/>
      <c r="MZC8" s="64"/>
      <c r="MZD8" s="64"/>
      <c r="MZE8" s="64"/>
      <c r="MZF8" s="64"/>
      <c r="MZG8" s="64"/>
      <c r="MZH8" s="64"/>
      <c r="MZI8" s="64"/>
      <c r="MZJ8" s="64"/>
      <c r="MZK8" s="64"/>
      <c r="MZL8" s="64"/>
      <c r="MZM8" s="64"/>
      <c r="MZN8" s="64"/>
      <c r="MZO8" s="64"/>
      <c r="MZP8" s="64"/>
      <c r="MZQ8" s="64"/>
      <c r="MZR8" s="64"/>
      <c r="MZS8" s="64"/>
      <c r="MZT8" s="64"/>
      <c r="MZU8" s="64"/>
      <c r="MZV8" s="64"/>
      <c r="MZW8" s="64"/>
      <c r="MZX8" s="64"/>
      <c r="MZY8" s="64"/>
      <c r="MZZ8" s="64"/>
      <c r="NAA8" s="64"/>
      <c r="NAB8" s="64"/>
      <c r="NAC8" s="64"/>
      <c r="NAD8" s="64"/>
      <c r="NAE8" s="64"/>
      <c r="NAF8" s="64"/>
      <c r="NAG8" s="64"/>
      <c r="NAH8" s="64"/>
      <c r="NAI8" s="64"/>
      <c r="NAJ8" s="64"/>
      <c r="NAK8" s="64"/>
      <c r="NAL8" s="64"/>
      <c r="NAM8" s="64"/>
      <c r="NAN8" s="64"/>
      <c r="NAO8" s="64"/>
      <c r="NAP8" s="64"/>
      <c r="NAQ8" s="64"/>
      <c r="NAR8" s="64"/>
      <c r="NAS8" s="64"/>
      <c r="NAT8" s="64"/>
      <c r="NAU8" s="64"/>
      <c r="NAV8" s="64"/>
      <c r="NAW8" s="64"/>
      <c r="NAX8" s="64"/>
      <c r="NAY8" s="64"/>
      <c r="NAZ8" s="64"/>
      <c r="NBA8" s="64"/>
      <c r="NBB8" s="64"/>
      <c r="NBC8" s="64"/>
      <c r="NBD8" s="64"/>
      <c r="NBE8" s="64"/>
      <c r="NBF8" s="64"/>
      <c r="NBG8" s="64"/>
      <c r="NBH8" s="64"/>
      <c r="NBI8" s="64"/>
      <c r="NBJ8" s="64"/>
      <c r="NBK8" s="64"/>
      <c r="NBL8" s="64"/>
      <c r="NBM8" s="64"/>
      <c r="NBN8" s="64"/>
      <c r="NBO8" s="64"/>
      <c r="NBP8" s="64"/>
      <c r="NBQ8" s="64"/>
      <c r="NBR8" s="64"/>
      <c r="NBS8" s="64"/>
      <c r="NBT8" s="64"/>
      <c r="NBU8" s="64"/>
      <c r="NBV8" s="64"/>
      <c r="NBW8" s="64"/>
      <c r="NBX8" s="64"/>
      <c r="NBY8" s="64"/>
      <c r="NBZ8" s="64"/>
      <c r="NCA8" s="64"/>
      <c r="NCB8" s="64"/>
      <c r="NCC8" s="64"/>
      <c r="NCD8" s="64"/>
      <c r="NCE8" s="64"/>
      <c r="NCF8" s="64"/>
      <c r="NCG8" s="64"/>
      <c r="NCH8" s="64"/>
      <c r="NCI8" s="64"/>
      <c r="NCJ8" s="64"/>
      <c r="NCK8" s="64"/>
      <c r="NCL8" s="64"/>
      <c r="NCM8" s="64"/>
      <c r="NCN8" s="64"/>
      <c r="NCO8" s="64"/>
      <c r="NCP8" s="64"/>
      <c r="NCQ8" s="64"/>
      <c r="NCR8" s="64"/>
      <c r="NCS8" s="64"/>
      <c r="NCT8" s="64"/>
      <c r="NCU8" s="64"/>
      <c r="NCV8" s="64"/>
      <c r="NCW8" s="64"/>
      <c r="NCX8" s="64"/>
      <c r="NCY8" s="64"/>
      <c r="NCZ8" s="64"/>
      <c r="NDA8" s="64"/>
      <c r="NDB8" s="64"/>
      <c r="NDC8" s="64"/>
      <c r="NDD8" s="64"/>
      <c r="NDE8" s="64"/>
      <c r="NDF8" s="64"/>
      <c r="NDG8" s="64"/>
      <c r="NDH8" s="64"/>
      <c r="NDI8" s="64"/>
      <c r="NDJ8" s="64"/>
      <c r="NDK8" s="64"/>
      <c r="NDL8" s="64"/>
      <c r="NDM8" s="64"/>
      <c r="NDN8" s="64"/>
      <c r="NDO8" s="64"/>
      <c r="NDP8" s="64"/>
      <c r="NDQ8" s="64"/>
      <c r="NDR8" s="64"/>
      <c r="NDS8" s="64"/>
      <c r="NDT8" s="64"/>
      <c r="NDU8" s="64"/>
      <c r="NDV8" s="64"/>
      <c r="NDW8" s="64"/>
      <c r="NDX8" s="64"/>
      <c r="NDY8" s="64"/>
      <c r="NDZ8" s="64"/>
      <c r="NEA8" s="64"/>
      <c r="NEB8" s="64"/>
      <c r="NEC8" s="64"/>
      <c r="NED8" s="64"/>
      <c r="NEE8" s="64"/>
      <c r="NEF8" s="64"/>
      <c r="NEG8" s="64"/>
      <c r="NEH8" s="64"/>
      <c r="NEI8" s="64"/>
      <c r="NEJ8" s="64"/>
      <c r="NEK8" s="64"/>
      <c r="NEL8" s="64"/>
      <c r="NEM8" s="64"/>
      <c r="NEN8" s="64"/>
      <c r="NEO8" s="64"/>
      <c r="NEP8" s="64"/>
      <c r="NEQ8" s="64"/>
      <c r="NER8" s="64"/>
      <c r="NES8" s="64"/>
      <c r="NET8" s="64"/>
      <c r="NEU8" s="64"/>
      <c r="NEV8" s="64"/>
      <c r="NEW8" s="64"/>
      <c r="NEX8" s="64"/>
      <c r="NEY8" s="64"/>
      <c r="NEZ8" s="64"/>
      <c r="NFA8" s="64"/>
      <c r="NFB8" s="64"/>
      <c r="NFC8" s="64"/>
      <c r="NFD8" s="64"/>
      <c r="NFE8" s="64"/>
      <c r="NFF8" s="64"/>
      <c r="NFG8" s="64"/>
      <c r="NFH8" s="64"/>
      <c r="NFI8" s="64"/>
      <c r="NFJ8" s="64"/>
      <c r="NFK8" s="64"/>
      <c r="NFL8" s="64"/>
      <c r="NFM8" s="64"/>
      <c r="NFN8" s="64"/>
      <c r="NFO8" s="64"/>
      <c r="NFP8" s="64"/>
      <c r="NFQ8" s="64"/>
      <c r="NFR8" s="64"/>
      <c r="NFS8" s="64"/>
      <c r="NFT8" s="64"/>
      <c r="NFU8" s="64"/>
      <c r="NFV8" s="64"/>
      <c r="NFW8" s="64"/>
      <c r="NFX8" s="64"/>
      <c r="NFY8" s="64"/>
      <c r="NFZ8" s="64"/>
      <c r="NGA8" s="64"/>
      <c r="NGB8" s="64"/>
      <c r="NGC8" s="64"/>
      <c r="NGD8" s="64"/>
      <c r="NGE8" s="64"/>
      <c r="NGF8" s="64"/>
      <c r="NGG8" s="64"/>
      <c r="NGH8" s="64"/>
      <c r="NGI8" s="64"/>
      <c r="NGJ8" s="64"/>
      <c r="NGK8" s="64"/>
      <c r="NGL8" s="64"/>
      <c r="NGM8" s="64"/>
      <c r="NGN8" s="64"/>
      <c r="NGO8" s="64"/>
      <c r="NGP8" s="64"/>
      <c r="NGQ8" s="64"/>
      <c r="NGR8" s="64"/>
      <c r="NGS8" s="64"/>
      <c r="NGT8" s="64"/>
      <c r="NGU8" s="64"/>
      <c r="NGV8" s="64"/>
      <c r="NGW8" s="64"/>
      <c r="NGX8" s="64"/>
      <c r="NGY8" s="64"/>
      <c r="NGZ8" s="64"/>
      <c r="NHA8" s="64"/>
      <c r="NHB8" s="64"/>
      <c r="NHC8" s="64"/>
      <c r="NHD8" s="64"/>
      <c r="NHE8" s="64"/>
      <c r="NHF8" s="64"/>
      <c r="NHG8" s="64"/>
      <c r="NHH8" s="64"/>
      <c r="NHI8" s="64"/>
      <c r="NHJ8" s="64"/>
      <c r="NHK8" s="64"/>
      <c r="NHL8" s="64"/>
      <c r="NHM8" s="64"/>
      <c r="NHN8" s="64"/>
      <c r="NHO8" s="64"/>
      <c r="NHP8" s="64"/>
      <c r="NHQ8" s="64"/>
      <c r="NHR8" s="64"/>
      <c r="NHS8" s="64"/>
      <c r="NHT8" s="64"/>
      <c r="NHU8" s="64"/>
      <c r="NHV8" s="64"/>
      <c r="NHW8" s="64"/>
      <c r="NHX8" s="64"/>
      <c r="NHY8" s="64"/>
      <c r="NHZ8" s="64"/>
      <c r="NIA8" s="64"/>
      <c r="NIB8" s="64"/>
      <c r="NIC8" s="64"/>
      <c r="NID8" s="64"/>
      <c r="NIE8" s="64"/>
      <c r="NIF8" s="64"/>
      <c r="NIG8" s="64"/>
      <c r="NIH8" s="64"/>
      <c r="NII8" s="64"/>
      <c r="NIJ8" s="64"/>
      <c r="NIK8" s="64"/>
      <c r="NIL8" s="64"/>
      <c r="NIM8" s="64"/>
      <c r="NIN8" s="64"/>
      <c r="NIO8" s="64"/>
      <c r="NIP8" s="64"/>
      <c r="NIQ8" s="64"/>
      <c r="NIR8" s="64"/>
      <c r="NIS8" s="64"/>
      <c r="NIT8" s="64"/>
      <c r="NIU8" s="64"/>
      <c r="NIV8" s="64"/>
      <c r="NIW8" s="64"/>
      <c r="NIX8" s="64"/>
      <c r="NIY8" s="64"/>
      <c r="NIZ8" s="64"/>
      <c r="NJA8" s="64"/>
      <c r="NJB8" s="64"/>
      <c r="NJC8" s="64"/>
      <c r="NJD8" s="64"/>
      <c r="NJE8" s="64"/>
      <c r="NJF8" s="64"/>
      <c r="NJG8" s="64"/>
      <c r="NJH8" s="64"/>
      <c r="NJI8" s="64"/>
      <c r="NJJ8" s="64"/>
      <c r="NJK8" s="64"/>
      <c r="NJL8" s="64"/>
      <c r="NJM8" s="64"/>
      <c r="NJN8" s="64"/>
      <c r="NJO8" s="64"/>
      <c r="NJP8" s="64"/>
      <c r="NJQ8" s="64"/>
      <c r="NJR8" s="64"/>
      <c r="NJS8" s="64"/>
      <c r="NJT8" s="64"/>
      <c r="NJU8" s="64"/>
      <c r="NJV8" s="64"/>
      <c r="NJW8" s="64"/>
      <c r="NJX8" s="64"/>
      <c r="NJY8" s="64"/>
      <c r="NJZ8" s="64"/>
      <c r="NKA8" s="64"/>
      <c r="NKB8" s="64"/>
      <c r="NKC8" s="64"/>
      <c r="NKD8" s="64"/>
      <c r="NKE8" s="64"/>
      <c r="NKF8" s="64"/>
      <c r="NKG8" s="64"/>
      <c r="NKH8" s="64"/>
      <c r="NKI8" s="64"/>
      <c r="NKJ8" s="64"/>
      <c r="NKK8" s="64"/>
      <c r="NKL8" s="64"/>
      <c r="NKM8" s="64"/>
      <c r="NKN8" s="64"/>
      <c r="NKO8" s="64"/>
      <c r="NKP8" s="64"/>
      <c r="NKQ8" s="64"/>
      <c r="NKR8" s="64"/>
      <c r="NKS8" s="64"/>
      <c r="NKT8" s="64"/>
      <c r="NKU8" s="64"/>
      <c r="NKV8" s="64"/>
      <c r="NKW8" s="64"/>
      <c r="NKX8" s="64"/>
      <c r="NKY8" s="64"/>
      <c r="NKZ8" s="64"/>
      <c r="NLA8" s="64"/>
      <c r="NLB8" s="64"/>
      <c r="NLC8" s="64"/>
      <c r="NLD8" s="64"/>
      <c r="NLE8" s="64"/>
      <c r="NLF8" s="64"/>
      <c r="NLG8" s="64"/>
      <c r="NLH8" s="64"/>
      <c r="NLI8" s="64"/>
      <c r="NLJ8" s="64"/>
      <c r="NLK8" s="64"/>
      <c r="NLL8" s="64"/>
      <c r="NLM8" s="64"/>
      <c r="NLN8" s="64"/>
      <c r="NLO8" s="64"/>
      <c r="NLP8" s="64"/>
      <c r="NLQ8" s="64"/>
      <c r="NLR8" s="64"/>
      <c r="NLS8" s="64"/>
      <c r="NLT8" s="64"/>
      <c r="NLU8" s="64"/>
      <c r="NLV8" s="64"/>
      <c r="NLW8" s="64"/>
      <c r="NLX8" s="64"/>
      <c r="NLY8" s="64"/>
      <c r="NLZ8" s="64"/>
      <c r="NMA8" s="64"/>
      <c r="NMB8" s="64"/>
      <c r="NMC8" s="64"/>
      <c r="NMD8" s="64"/>
      <c r="NME8" s="64"/>
      <c r="NMF8" s="64"/>
      <c r="NMG8" s="64"/>
      <c r="NMH8" s="64"/>
      <c r="NMI8" s="64"/>
      <c r="NMJ8" s="64"/>
      <c r="NMK8" s="64"/>
      <c r="NML8" s="64"/>
      <c r="NMM8" s="64"/>
      <c r="NMN8" s="64"/>
      <c r="NMO8" s="64"/>
      <c r="NMP8" s="64"/>
      <c r="NMQ8" s="64"/>
      <c r="NMR8" s="64"/>
      <c r="NMS8" s="64"/>
      <c r="NMT8" s="64"/>
      <c r="NMU8" s="64"/>
      <c r="NMV8" s="64"/>
      <c r="NMW8" s="64"/>
      <c r="NMX8" s="64"/>
      <c r="NMY8" s="64"/>
      <c r="NMZ8" s="64"/>
      <c r="NNA8" s="64"/>
      <c r="NNB8" s="64"/>
      <c r="NNC8" s="64"/>
      <c r="NND8" s="64"/>
      <c r="NNE8" s="64"/>
      <c r="NNF8" s="64"/>
      <c r="NNG8" s="64"/>
      <c r="NNH8" s="64"/>
      <c r="NNI8" s="64"/>
      <c r="NNJ8" s="64"/>
      <c r="NNK8" s="64"/>
      <c r="NNL8" s="64"/>
      <c r="NNM8" s="64"/>
      <c r="NNN8" s="64"/>
      <c r="NNO8" s="64"/>
      <c r="NNP8" s="64"/>
      <c r="NNQ8" s="64"/>
      <c r="NNR8" s="64"/>
      <c r="NNS8" s="64"/>
      <c r="NNT8" s="64"/>
      <c r="NNU8" s="64"/>
      <c r="NNV8" s="64"/>
      <c r="NNW8" s="64"/>
      <c r="NNX8" s="64"/>
      <c r="NNY8" s="64"/>
      <c r="NNZ8" s="64"/>
      <c r="NOA8" s="64"/>
      <c r="NOB8" s="64"/>
      <c r="NOC8" s="64"/>
      <c r="NOD8" s="64"/>
      <c r="NOE8" s="64"/>
      <c r="NOF8" s="64"/>
      <c r="NOG8" s="64"/>
      <c r="NOH8" s="64"/>
      <c r="NOI8" s="64"/>
      <c r="NOJ8" s="64"/>
      <c r="NOK8" s="64"/>
      <c r="NOL8" s="64"/>
      <c r="NOM8" s="64"/>
      <c r="NON8" s="64"/>
      <c r="NOO8" s="64"/>
      <c r="NOP8" s="64"/>
      <c r="NOQ8" s="64"/>
      <c r="NOR8" s="64"/>
      <c r="NOS8" s="64"/>
      <c r="NOT8" s="64"/>
      <c r="NOU8" s="64"/>
      <c r="NOV8" s="64"/>
      <c r="NOW8" s="64"/>
      <c r="NOX8" s="64"/>
      <c r="NOY8" s="64"/>
      <c r="NOZ8" s="64"/>
      <c r="NPA8" s="64"/>
      <c r="NPB8" s="64"/>
      <c r="NPC8" s="64"/>
      <c r="NPD8" s="64"/>
      <c r="NPE8" s="64"/>
      <c r="NPF8" s="64"/>
      <c r="NPG8" s="64"/>
      <c r="NPH8" s="64"/>
      <c r="NPI8" s="64"/>
      <c r="NPJ8" s="64"/>
      <c r="NPK8" s="64"/>
      <c r="NPL8" s="64"/>
      <c r="NPM8" s="64"/>
      <c r="NPN8" s="64"/>
      <c r="NPO8" s="64"/>
      <c r="NPP8" s="64"/>
      <c r="NPQ8" s="64"/>
      <c r="NPR8" s="64"/>
      <c r="NPS8" s="64"/>
      <c r="NPT8" s="64"/>
      <c r="NPU8" s="64"/>
      <c r="NPV8" s="64"/>
      <c r="NPW8" s="64"/>
      <c r="NPX8" s="64"/>
      <c r="NPY8" s="64"/>
      <c r="NPZ8" s="64"/>
      <c r="NQA8" s="64"/>
      <c r="NQB8" s="64"/>
      <c r="NQC8" s="64"/>
      <c r="NQD8" s="64"/>
      <c r="NQE8" s="64"/>
      <c r="NQF8" s="64"/>
      <c r="NQG8" s="64"/>
      <c r="NQH8" s="64"/>
      <c r="NQI8" s="64"/>
      <c r="NQJ8" s="64"/>
      <c r="NQK8" s="64"/>
      <c r="NQL8" s="64"/>
      <c r="NQM8" s="64"/>
      <c r="NQN8" s="64"/>
      <c r="NQO8" s="64"/>
      <c r="NQP8" s="64"/>
      <c r="NQQ8" s="64"/>
      <c r="NQR8" s="64"/>
      <c r="NQS8" s="64"/>
      <c r="NQT8" s="64"/>
      <c r="NQU8" s="64"/>
      <c r="NQV8" s="64"/>
      <c r="NQW8" s="64"/>
      <c r="NQX8" s="64"/>
      <c r="NQY8" s="64"/>
      <c r="NQZ8" s="64"/>
      <c r="NRA8" s="64"/>
      <c r="NRB8" s="64"/>
      <c r="NRC8" s="64"/>
      <c r="NRD8" s="64"/>
      <c r="NRE8" s="64"/>
      <c r="NRF8" s="64"/>
      <c r="NRG8" s="64"/>
      <c r="NRH8" s="64"/>
      <c r="NRI8" s="64"/>
      <c r="NRJ8" s="64"/>
      <c r="NRK8" s="64"/>
      <c r="NRL8" s="64"/>
      <c r="NRM8" s="64"/>
      <c r="NRN8" s="64"/>
      <c r="NRO8" s="64"/>
      <c r="NRP8" s="64"/>
      <c r="NRQ8" s="64"/>
      <c r="NRR8" s="64"/>
      <c r="NRS8" s="64"/>
      <c r="NRT8" s="64"/>
      <c r="NRU8" s="64"/>
      <c r="NRV8" s="64"/>
      <c r="NRW8" s="64"/>
      <c r="NRX8" s="64"/>
      <c r="NRY8" s="64"/>
      <c r="NRZ8" s="64"/>
      <c r="NSA8" s="64"/>
      <c r="NSB8" s="64"/>
      <c r="NSC8" s="64"/>
      <c r="NSD8" s="64"/>
      <c r="NSE8" s="64"/>
      <c r="NSF8" s="64"/>
      <c r="NSG8" s="64"/>
      <c r="NSH8" s="64"/>
      <c r="NSI8" s="64"/>
      <c r="NSJ8" s="64"/>
      <c r="NSK8" s="64"/>
      <c r="NSL8" s="64"/>
      <c r="NSM8" s="64"/>
      <c r="NSN8" s="64"/>
      <c r="NSO8" s="64"/>
      <c r="NSP8" s="64"/>
      <c r="NSQ8" s="64"/>
      <c r="NSR8" s="64"/>
      <c r="NSS8" s="64"/>
      <c r="NST8" s="64"/>
      <c r="NSU8" s="64"/>
      <c r="NSV8" s="64"/>
      <c r="NSW8" s="64"/>
      <c r="NSX8" s="64"/>
      <c r="NSY8" s="64"/>
      <c r="NSZ8" s="64"/>
      <c r="NTA8" s="64"/>
      <c r="NTB8" s="64"/>
      <c r="NTC8" s="64"/>
      <c r="NTD8" s="64"/>
      <c r="NTE8" s="64"/>
      <c r="NTF8" s="64"/>
      <c r="NTG8" s="64"/>
      <c r="NTH8" s="64"/>
      <c r="NTI8" s="64"/>
      <c r="NTJ8" s="64"/>
      <c r="NTK8" s="64"/>
      <c r="NTL8" s="64"/>
      <c r="NTM8" s="64"/>
      <c r="NTN8" s="64"/>
      <c r="NTO8" s="64"/>
      <c r="NTP8" s="64"/>
      <c r="NTQ8" s="64"/>
      <c r="NTR8" s="64"/>
      <c r="NTS8" s="64"/>
      <c r="NTT8" s="64"/>
      <c r="NTU8" s="64"/>
      <c r="NTV8" s="64"/>
      <c r="NTW8" s="64"/>
      <c r="NTX8" s="64"/>
      <c r="NTY8" s="64"/>
      <c r="NTZ8" s="64"/>
      <c r="NUA8" s="64"/>
      <c r="NUB8" s="64"/>
      <c r="NUC8" s="64"/>
      <c r="NUD8" s="64"/>
      <c r="NUE8" s="64"/>
      <c r="NUF8" s="64"/>
      <c r="NUG8" s="64"/>
      <c r="NUH8" s="64"/>
      <c r="NUI8" s="64"/>
      <c r="NUJ8" s="64"/>
      <c r="NUK8" s="64"/>
      <c r="NUL8" s="64"/>
      <c r="NUM8" s="64"/>
      <c r="NUN8" s="64"/>
      <c r="NUO8" s="64"/>
      <c r="NUP8" s="64"/>
      <c r="NUQ8" s="64"/>
      <c r="NUR8" s="64"/>
      <c r="NUS8" s="64"/>
      <c r="NUT8" s="64"/>
      <c r="NUU8" s="64"/>
      <c r="NUV8" s="64"/>
      <c r="NUW8" s="64"/>
      <c r="NUX8" s="64"/>
      <c r="NUY8" s="64"/>
      <c r="NUZ8" s="64"/>
      <c r="NVA8" s="64"/>
      <c r="NVB8" s="64"/>
      <c r="NVC8" s="64"/>
      <c r="NVD8" s="64"/>
      <c r="NVE8" s="64"/>
      <c r="NVF8" s="64"/>
      <c r="NVG8" s="64"/>
      <c r="NVH8" s="64"/>
      <c r="NVI8" s="64"/>
      <c r="NVJ8" s="64"/>
      <c r="NVK8" s="64"/>
      <c r="NVL8" s="64"/>
      <c r="NVM8" s="64"/>
      <c r="NVN8" s="64"/>
      <c r="NVO8" s="64"/>
      <c r="NVP8" s="64"/>
      <c r="NVQ8" s="64"/>
      <c r="NVR8" s="64"/>
      <c r="NVS8" s="64"/>
      <c r="NVT8" s="64"/>
      <c r="NVU8" s="64"/>
      <c r="NVV8" s="64"/>
      <c r="NVW8" s="64"/>
      <c r="NVX8" s="64"/>
      <c r="NVY8" s="64"/>
      <c r="NVZ8" s="64"/>
      <c r="NWA8" s="64"/>
      <c r="NWB8" s="64"/>
      <c r="NWC8" s="64"/>
      <c r="NWD8" s="64"/>
      <c r="NWE8" s="64"/>
      <c r="NWF8" s="64"/>
      <c r="NWG8" s="64"/>
      <c r="NWH8" s="64"/>
      <c r="NWI8" s="64"/>
      <c r="NWJ8" s="64"/>
      <c r="NWK8" s="64"/>
      <c r="NWL8" s="64"/>
      <c r="NWM8" s="64"/>
      <c r="NWN8" s="64"/>
      <c r="NWO8" s="64"/>
      <c r="NWP8" s="64"/>
      <c r="NWQ8" s="64"/>
      <c r="NWR8" s="64"/>
      <c r="NWS8" s="64"/>
      <c r="NWT8" s="64"/>
      <c r="NWU8" s="64"/>
      <c r="NWV8" s="64"/>
      <c r="NWW8" s="64"/>
      <c r="NWX8" s="64"/>
      <c r="NWY8" s="64"/>
      <c r="NWZ8" s="64"/>
      <c r="NXA8" s="64"/>
      <c r="NXB8" s="64"/>
      <c r="NXC8" s="64"/>
      <c r="NXD8" s="64"/>
      <c r="NXE8" s="64"/>
      <c r="NXF8" s="64"/>
      <c r="NXG8" s="64"/>
      <c r="NXH8" s="64"/>
      <c r="NXI8" s="64"/>
      <c r="NXJ8" s="64"/>
      <c r="NXK8" s="64"/>
      <c r="NXL8" s="64"/>
      <c r="NXM8" s="64"/>
      <c r="NXN8" s="64"/>
      <c r="NXO8" s="64"/>
      <c r="NXP8" s="64"/>
      <c r="NXQ8" s="64"/>
      <c r="NXR8" s="64"/>
      <c r="NXS8" s="64"/>
      <c r="NXT8" s="64"/>
      <c r="NXU8" s="64"/>
      <c r="NXV8" s="64"/>
      <c r="NXW8" s="64"/>
      <c r="NXX8" s="64"/>
      <c r="NXY8" s="64"/>
      <c r="NXZ8" s="64"/>
      <c r="NYA8" s="64"/>
      <c r="NYB8" s="64"/>
      <c r="NYC8" s="64"/>
      <c r="NYD8" s="64"/>
      <c r="NYE8" s="64"/>
      <c r="NYF8" s="64"/>
      <c r="NYG8" s="64"/>
      <c r="NYH8" s="64"/>
      <c r="NYI8" s="64"/>
      <c r="NYJ8" s="64"/>
      <c r="NYK8" s="64"/>
      <c r="NYL8" s="64"/>
      <c r="NYM8" s="64"/>
      <c r="NYN8" s="64"/>
      <c r="NYO8" s="64"/>
      <c r="NYP8" s="64"/>
      <c r="NYQ8" s="64"/>
      <c r="NYR8" s="64"/>
      <c r="NYS8" s="64"/>
      <c r="NYT8" s="64"/>
      <c r="NYU8" s="64"/>
      <c r="NYV8" s="64"/>
      <c r="NYW8" s="64"/>
      <c r="NYX8" s="64"/>
      <c r="NYY8" s="64"/>
      <c r="NYZ8" s="64"/>
      <c r="NZA8" s="64"/>
      <c r="NZB8" s="64"/>
      <c r="NZC8" s="64"/>
      <c r="NZD8" s="64"/>
      <c r="NZE8" s="64"/>
      <c r="NZF8" s="64"/>
      <c r="NZG8" s="64"/>
      <c r="NZH8" s="64"/>
      <c r="NZI8" s="64"/>
      <c r="NZJ8" s="64"/>
      <c r="NZK8" s="64"/>
      <c r="NZL8" s="64"/>
      <c r="NZM8" s="64"/>
      <c r="NZN8" s="64"/>
      <c r="NZO8" s="64"/>
      <c r="NZP8" s="64"/>
      <c r="NZQ8" s="64"/>
      <c r="NZR8" s="64"/>
      <c r="NZS8" s="64"/>
      <c r="NZT8" s="64"/>
      <c r="NZU8" s="64"/>
      <c r="NZV8" s="64"/>
      <c r="NZW8" s="64"/>
      <c r="NZX8" s="64"/>
      <c r="NZY8" s="64"/>
      <c r="NZZ8" s="64"/>
      <c r="OAA8" s="64"/>
      <c r="OAB8" s="64"/>
      <c r="OAC8" s="64"/>
      <c r="OAD8" s="64"/>
      <c r="OAE8" s="64"/>
      <c r="OAF8" s="64"/>
      <c r="OAG8" s="64"/>
      <c r="OAH8" s="64"/>
      <c r="OAI8" s="64"/>
      <c r="OAJ8" s="64"/>
      <c r="OAK8" s="64"/>
      <c r="OAL8" s="64"/>
      <c r="OAM8" s="64"/>
      <c r="OAN8" s="64"/>
      <c r="OAO8" s="64"/>
      <c r="OAP8" s="64"/>
      <c r="OAQ8" s="64"/>
      <c r="OAR8" s="64"/>
      <c r="OAS8" s="64"/>
      <c r="OAT8" s="64"/>
      <c r="OAU8" s="64"/>
      <c r="OAV8" s="64"/>
      <c r="OAW8" s="64"/>
      <c r="OAX8" s="64"/>
      <c r="OAY8" s="64"/>
      <c r="OAZ8" s="64"/>
      <c r="OBA8" s="64"/>
      <c r="OBB8" s="64"/>
      <c r="OBC8" s="64"/>
      <c r="OBD8" s="64"/>
      <c r="OBE8" s="64"/>
      <c r="OBF8" s="64"/>
      <c r="OBG8" s="64"/>
      <c r="OBH8" s="64"/>
      <c r="OBI8" s="64"/>
      <c r="OBJ8" s="64"/>
      <c r="OBK8" s="64"/>
      <c r="OBL8" s="64"/>
      <c r="OBM8" s="64"/>
      <c r="OBN8" s="64"/>
      <c r="OBO8" s="64"/>
      <c r="OBP8" s="64"/>
      <c r="OBQ8" s="64"/>
      <c r="OBR8" s="64"/>
      <c r="OBS8" s="64"/>
      <c r="OBT8" s="64"/>
      <c r="OBU8" s="64"/>
      <c r="OBV8" s="64"/>
      <c r="OBW8" s="64"/>
      <c r="OBX8" s="64"/>
      <c r="OBY8" s="64"/>
      <c r="OBZ8" s="64"/>
      <c r="OCA8" s="64"/>
      <c r="OCB8" s="64"/>
      <c r="OCC8" s="64"/>
      <c r="OCD8" s="64"/>
      <c r="OCE8" s="64"/>
      <c r="OCF8" s="64"/>
      <c r="OCG8" s="64"/>
      <c r="OCH8" s="64"/>
      <c r="OCI8" s="64"/>
      <c r="OCJ8" s="64"/>
      <c r="OCK8" s="64"/>
      <c r="OCL8" s="64"/>
      <c r="OCM8" s="64"/>
      <c r="OCN8" s="64"/>
      <c r="OCO8" s="64"/>
      <c r="OCP8" s="64"/>
      <c r="OCQ8" s="64"/>
      <c r="OCR8" s="64"/>
      <c r="OCS8" s="64"/>
      <c r="OCT8" s="64"/>
      <c r="OCU8" s="64"/>
      <c r="OCV8" s="64"/>
      <c r="OCW8" s="64"/>
      <c r="OCX8" s="64"/>
      <c r="OCY8" s="64"/>
      <c r="OCZ8" s="64"/>
      <c r="ODA8" s="64"/>
      <c r="ODB8" s="64"/>
      <c r="ODC8" s="64"/>
      <c r="ODD8" s="64"/>
      <c r="ODE8" s="64"/>
      <c r="ODF8" s="64"/>
      <c r="ODG8" s="64"/>
      <c r="ODH8" s="64"/>
      <c r="ODI8" s="64"/>
      <c r="ODJ8" s="64"/>
      <c r="ODK8" s="64"/>
      <c r="ODL8" s="64"/>
      <c r="ODM8" s="64"/>
      <c r="ODN8" s="64"/>
      <c r="ODO8" s="64"/>
      <c r="ODP8" s="64"/>
      <c r="ODQ8" s="64"/>
      <c r="ODR8" s="64"/>
      <c r="ODS8" s="64"/>
      <c r="ODT8" s="64"/>
      <c r="ODU8" s="64"/>
      <c r="ODV8" s="64"/>
      <c r="ODW8" s="64"/>
      <c r="ODX8" s="64"/>
      <c r="ODY8" s="64"/>
      <c r="ODZ8" s="64"/>
      <c r="OEA8" s="64"/>
      <c r="OEB8" s="64"/>
      <c r="OEC8" s="64"/>
      <c r="OED8" s="64"/>
      <c r="OEE8" s="64"/>
      <c r="OEF8" s="64"/>
      <c r="OEG8" s="64"/>
      <c r="OEH8" s="64"/>
      <c r="OEI8" s="64"/>
      <c r="OEJ8" s="64"/>
      <c r="OEK8" s="64"/>
      <c r="OEL8" s="64"/>
      <c r="OEM8" s="64"/>
      <c r="OEN8" s="64"/>
      <c r="OEO8" s="64"/>
      <c r="OEP8" s="64"/>
      <c r="OEQ8" s="64"/>
      <c r="OER8" s="64"/>
      <c r="OES8" s="64"/>
      <c r="OET8" s="64"/>
      <c r="OEU8" s="64"/>
      <c r="OEV8" s="64"/>
      <c r="OEW8" s="64"/>
      <c r="OEX8" s="64"/>
      <c r="OEY8" s="64"/>
      <c r="OEZ8" s="64"/>
      <c r="OFA8" s="64"/>
      <c r="OFB8" s="64"/>
      <c r="OFC8" s="64"/>
      <c r="OFD8" s="64"/>
      <c r="OFE8" s="64"/>
      <c r="OFF8" s="64"/>
      <c r="OFG8" s="64"/>
      <c r="OFH8" s="64"/>
      <c r="OFI8" s="64"/>
      <c r="OFJ8" s="64"/>
      <c r="OFK8" s="64"/>
      <c r="OFL8" s="64"/>
      <c r="OFM8" s="64"/>
      <c r="OFN8" s="64"/>
      <c r="OFO8" s="64"/>
      <c r="OFP8" s="64"/>
      <c r="OFQ8" s="64"/>
      <c r="OFR8" s="64"/>
      <c r="OFS8" s="64"/>
      <c r="OFT8" s="64"/>
      <c r="OFU8" s="64"/>
      <c r="OFV8" s="64"/>
      <c r="OFW8" s="64"/>
      <c r="OFX8" s="64"/>
      <c r="OFY8" s="64"/>
      <c r="OFZ8" s="64"/>
      <c r="OGA8" s="64"/>
      <c r="OGB8" s="64"/>
      <c r="OGC8" s="64"/>
      <c r="OGD8" s="64"/>
      <c r="OGE8" s="64"/>
      <c r="OGF8" s="64"/>
      <c r="OGG8" s="64"/>
      <c r="OGH8" s="64"/>
      <c r="OGI8" s="64"/>
      <c r="OGJ8" s="64"/>
      <c r="OGK8" s="64"/>
      <c r="OGL8" s="64"/>
      <c r="OGM8" s="64"/>
      <c r="OGN8" s="64"/>
      <c r="OGO8" s="64"/>
      <c r="OGP8" s="64"/>
      <c r="OGQ8" s="64"/>
      <c r="OGR8" s="64"/>
      <c r="OGS8" s="64"/>
      <c r="OGT8" s="64"/>
      <c r="OGU8" s="64"/>
      <c r="OGV8" s="64"/>
      <c r="OGW8" s="64"/>
      <c r="OGX8" s="64"/>
      <c r="OGY8" s="64"/>
      <c r="OGZ8" s="64"/>
      <c r="OHA8" s="64"/>
      <c r="OHB8" s="64"/>
      <c r="OHC8" s="64"/>
      <c r="OHD8" s="64"/>
      <c r="OHE8" s="64"/>
      <c r="OHF8" s="64"/>
      <c r="OHG8" s="64"/>
      <c r="OHH8" s="64"/>
      <c r="OHI8" s="64"/>
      <c r="OHJ8" s="64"/>
      <c r="OHK8" s="64"/>
      <c r="OHL8" s="64"/>
      <c r="OHM8" s="64"/>
      <c r="OHN8" s="64"/>
      <c r="OHO8" s="64"/>
      <c r="OHP8" s="64"/>
      <c r="OHQ8" s="64"/>
      <c r="OHR8" s="64"/>
      <c r="OHS8" s="64"/>
      <c r="OHT8" s="64"/>
      <c r="OHU8" s="64"/>
      <c r="OHV8" s="64"/>
      <c r="OHW8" s="64"/>
      <c r="OHX8" s="64"/>
      <c r="OHY8" s="64"/>
      <c r="OHZ8" s="64"/>
      <c r="OIA8" s="64"/>
      <c r="OIB8" s="64"/>
      <c r="OIC8" s="64"/>
      <c r="OID8" s="64"/>
      <c r="OIE8" s="64"/>
      <c r="OIF8" s="64"/>
      <c r="OIG8" s="64"/>
      <c r="OIH8" s="64"/>
      <c r="OII8" s="64"/>
      <c r="OIJ8" s="64"/>
      <c r="OIK8" s="64"/>
      <c r="OIL8" s="64"/>
      <c r="OIM8" s="64"/>
      <c r="OIN8" s="64"/>
      <c r="OIO8" s="64"/>
      <c r="OIP8" s="64"/>
      <c r="OIQ8" s="64"/>
      <c r="OIR8" s="64"/>
      <c r="OIS8" s="64"/>
      <c r="OIT8" s="64"/>
      <c r="OIU8" s="64"/>
      <c r="OIV8" s="64"/>
      <c r="OIW8" s="64"/>
      <c r="OIX8" s="64"/>
      <c r="OIY8" s="64"/>
      <c r="OIZ8" s="64"/>
      <c r="OJA8" s="64"/>
      <c r="OJB8" s="64"/>
      <c r="OJC8" s="64"/>
      <c r="OJD8" s="64"/>
      <c r="OJE8" s="64"/>
      <c r="OJF8" s="64"/>
      <c r="OJG8" s="64"/>
      <c r="OJH8" s="64"/>
      <c r="OJI8" s="64"/>
      <c r="OJJ8" s="64"/>
      <c r="OJK8" s="64"/>
      <c r="OJL8" s="64"/>
      <c r="OJM8" s="64"/>
      <c r="OJN8" s="64"/>
      <c r="OJO8" s="64"/>
      <c r="OJP8" s="64"/>
      <c r="OJQ8" s="64"/>
      <c r="OJR8" s="64"/>
      <c r="OJS8" s="64"/>
      <c r="OJT8" s="64"/>
      <c r="OJU8" s="64"/>
      <c r="OJV8" s="64"/>
      <c r="OJW8" s="64"/>
      <c r="OJX8" s="64"/>
      <c r="OJY8" s="64"/>
      <c r="OJZ8" s="64"/>
      <c r="OKA8" s="64"/>
      <c r="OKB8" s="64"/>
      <c r="OKC8" s="64"/>
      <c r="OKD8" s="64"/>
      <c r="OKE8" s="64"/>
      <c r="OKF8" s="64"/>
      <c r="OKG8" s="64"/>
      <c r="OKH8" s="64"/>
      <c r="OKI8" s="64"/>
      <c r="OKJ8" s="64"/>
      <c r="OKK8" s="64"/>
      <c r="OKL8" s="64"/>
      <c r="OKM8" s="64"/>
      <c r="OKN8" s="64"/>
      <c r="OKO8" s="64"/>
      <c r="OKP8" s="64"/>
      <c r="OKQ8" s="64"/>
      <c r="OKR8" s="64"/>
      <c r="OKS8" s="64"/>
      <c r="OKT8" s="64"/>
      <c r="OKU8" s="64"/>
      <c r="OKV8" s="64"/>
      <c r="OKW8" s="64"/>
      <c r="OKX8" s="64"/>
      <c r="OKY8" s="64"/>
      <c r="OKZ8" s="64"/>
      <c r="OLA8" s="64"/>
      <c r="OLB8" s="64"/>
      <c r="OLC8" s="64"/>
      <c r="OLD8" s="64"/>
      <c r="OLE8" s="64"/>
      <c r="OLF8" s="64"/>
      <c r="OLG8" s="64"/>
      <c r="OLH8" s="64"/>
      <c r="OLI8" s="64"/>
      <c r="OLJ8" s="64"/>
      <c r="OLK8" s="64"/>
      <c r="OLL8" s="64"/>
      <c r="OLM8" s="64"/>
      <c r="OLN8" s="64"/>
      <c r="OLO8" s="64"/>
      <c r="OLP8" s="64"/>
      <c r="OLQ8" s="64"/>
      <c r="OLR8" s="64"/>
      <c r="OLS8" s="64"/>
      <c r="OLT8" s="64"/>
      <c r="OLU8" s="64"/>
      <c r="OLV8" s="64"/>
      <c r="OLW8" s="64"/>
      <c r="OLX8" s="64"/>
      <c r="OLY8" s="64"/>
      <c r="OLZ8" s="64"/>
      <c r="OMA8" s="64"/>
      <c r="OMB8" s="64"/>
      <c r="OMC8" s="64"/>
      <c r="OMD8" s="64"/>
      <c r="OME8" s="64"/>
      <c r="OMF8" s="64"/>
      <c r="OMG8" s="64"/>
      <c r="OMH8" s="64"/>
      <c r="OMI8" s="64"/>
      <c r="OMJ8" s="64"/>
      <c r="OMK8" s="64"/>
      <c r="OML8" s="64"/>
      <c r="OMM8" s="64"/>
      <c r="OMN8" s="64"/>
      <c r="OMO8" s="64"/>
      <c r="OMP8" s="64"/>
      <c r="OMQ8" s="64"/>
      <c r="OMR8" s="64"/>
      <c r="OMS8" s="64"/>
      <c r="OMT8" s="64"/>
      <c r="OMU8" s="64"/>
      <c r="OMV8" s="64"/>
      <c r="OMW8" s="64"/>
      <c r="OMX8" s="64"/>
      <c r="OMY8" s="64"/>
      <c r="OMZ8" s="64"/>
      <c r="ONA8" s="64"/>
      <c r="ONB8" s="64"/>
      <c r="ONC8" s="64"/>
      <c r="OND8" s="64"/>
      <c r="ONE8" s="64"/>
      <c r="ONF8" s="64"/>
      <c r="ONG8" s="64"/>
      <c r="ONH8" s="64"/>
      <c r="ONI8" s="64"/>
      <c r="ONJ8" s="64"/>
      <c r="ONK8" s="64"/>
      <c r="ONL8" s="64"/>
      <c r="ONM8" s="64"/>
      <c r="ONN8" s="64"/>
      <c r="ONO8" s="64"/>
      <c r="ONP8" s="64"/>
      <c r="ONQ8" s="64"/>
      <c r="ONR8" s="64"/>
      <c r="ONS8" s="64"/>
      <c r="ONT8" s="64"/>
      <c r="ONU8" s="64"/>
      <c r="ONV8" s="64"/>
      <c r="ONW8" s="64"/>
      <c r="ONX8" s="64"/>
      <c r="ONY8" s="64"/>
      <c r="ONZ8" s="64"/>
      <c r="OOA8" s="64"/>
      <c r="OOB8" s="64"/>
      <c r="OOC8" s="64"/>
      <c r="OOD8" s="64"/>
      <c r="OOE8" s="64"/>
      <c r="OOF8" s="64"/>
      <c r="OOG8" s="64"/>
      <c r="OOH8" s="64"/>
      <c r="OOI8" s="64"/>
      <c r="OOJ8" s="64"/>
      <c r="OOK8" s="64"/>
      <c r="OOL8" s="64"/>
      <c r="OOM8" s="64"/>
      <c r="OON8" s="64"/>
      <c r="OOO8" s="64"/>
      <c r="OOP8" s="64"/>
      <c r="OOQ8" s="64"/>
      <c r="OOR8" s="64"/>
      <c r="OOS8" s="64"/>
      <c r="OOT8" s="64"/>
      <c r="OOU8" s="64"/>
      <c r="OOV8" s="64"/>
      <c r="OOW8" s="64"/>
      <c r="OOX8" s="64"/>
      <c r="OOY8" s="64"/>
      <c r="OOZ8" s="64"/>
      <c r="OPA8" s="64"/>
      <c r="OPB8" s="64"/>
      <c r="OPC8" s="64"/>
      <c r="OPD8" s="64"/>
      <c r="OPE8" s="64"/>
      <c r="OPF8" s="64"/>
      <c r="OPG8" s="64"/>
      <c r="OPH8" s="64"/>
      <c r="OPI8" s="64"/>
      <c r="OPJ8" s="64"/>
      <c r="OPK8" s="64"/>
      <c r="OPL8" s="64"/>
      <c r="OPM8" s="64"/>
      <c r="OPN8" s="64"/>
      <c r="OPO8" s="64"/>
      <c r="OPP8" s="64"/>
      <c r="OPQ8" s="64"/>
      <c r="OPR8" s="64"/>
      <c r="OPS8" s="64"/>
      <c r="OPT8" s="64"/>
      <c r="OPU8" s="64"/>
      <c r="OPV8" s="64"/>
      <c r="OPW8" s="64"/>
      <c r="OPX8" s="64"/>
      <c r="OPY8" s="64"/>
      <c r="OPZ8" s="64"/>
      <c r="OQA8" s="64"/>
      <c r="OQB8" s="64"/>
      <c r="OQC8" s="64"/>
      <c r="OQD8" s="64"/>
      <c r="OQE8" s="64"/>
      <c r="OQF8" s="64"/>
      <c r="OQG8" s="64"/>
      <c r="OQH8" s="64"/>
      <c r="OQI8" s="64"/>
      <c r="OQJ8" s="64"/>
      <c r="OQK8" s="64"/>
      <c r="OQL8" s="64"/>
      <c r="OQM8" s="64"/>
      <c r="OQN8" s="64"/>
      <c r="OQO8" s="64"/>
      <c r="OQP8" s="64"/>
      <c r="OQQ8" s="64"/>
      <c r="OQR8" s="64"/>
      <c r="OQS8" s="64"/>
      <c r="OQT8" s="64"/>
      <c r="OQU8" s="64"/>
      <c r="OQV8" s="64"/>
      <c r="OQW8" s="64"/>
      <c r="OQX8" s="64"/>
      <c r="OQY8" s="64"/>
      <c r="OQZ8" s="64"/>
      <c r="ORA8" s="64"/>
      <c r="ORB8" s="64"/>
      <c r="ORC8" s="64"/>
      <c r="ORD8" s="64"/>
      <c r="ORE8" s="64"/>
      <c r="ORF8" s="64"/>
      <c r="ORG8" s="64"/>
      <c r="ORH8" s="64"/>
      <c r="ORI8" s="64"/>
      <c r="ORJ8" s="64"/>
      <c r="ORK8" s="64"/>
      <c r="ORL8" s="64"/>
      <c r="ORM8" s="64"/>
      <c r="ORN8" s="64"/>
      <c r="ORO8" s="64"/>
      <c r="ORP8" s="64"/>
      <c r="ORQ8" s="64"/>
      <c r="ORR8" s="64"/>
      <c r="ORS8" s="64"/>
      <c r="ORT8" s="64"/>
      <c r="ORU8" s="64"/>
      <c r="ORV8" s="64"/>
      <c r="ORW8" s="64"/>
      <c r="ORX8" s="64"/>
      <c r="ORY8" s="64"/>
      <c r="ORZ8" s="64"/>
      <c r="OSA8" s="64"/>
      <c r="OSB8" s="64"/>
      <c r="OSC8" s="64"/>
      <c r="OSD8" s="64"/>
      <c r="OSE8" s="64"/>
      <c r="OSF8" s="64"/>
      <c r="OSG8" s="64"/>
      <c r="OSH8" s="64"/>
      <c r="OSI8" s="64"/>
      <c r="OSJ8" s="64"/>
      <c r="OSK8" s="64"/>
      <c r="OSL8" s="64"/>
      <c r="OSM8" s="64"/>
      <c r="OSN8" s="64"/>
      <c r="OSO8" s="64"/>
      <c r="OSP8" s="64"/>
      <c r="OSQ8" s="64"/>
      <c r="OSR8" s="64"/>
      <c r="OSS8" s="64"/>
      <c r="OST8" s="64"/>
      <c r="OSU8" s="64"/>
      <c r="OSV8" s="64"/>
      <c r="OSW8" s="64"/>
      <c r="OSX8" s="64"/>
      <c r="OSY8" s="64"/>
      <c r="OSZ8" s="64"/>
      <c r="OTA8" s="64"/>
      <c r="OTB8" s="64"/>
      <c r="OTC8" s="64"/>
      <c r="OTD8" s="64"/>
      <c r="OTE8" s="64"/>
      <c r="OTF8" s="64"/>
      <c r="OTG8" s="64"/>
      <c r="OTH8" s="64"/>
      <c r="OTI8" s="64"/>
      <c r="OTJ8" s="64"/>
      <c r="OTK8" s="64"/>
      <c r="OTL8" s="64"/>
      <c r="OTM8" s="64"/>
      <c r="OTN8" s="64"/>
      <c r="OTO8" s="64"/>
      <c r="OTP8" s="64"/>
      <c r="OTQ8" s="64"/>
      <c r="OTR8" s="64"/>
      <c r="OTS8" s="64"/>
      <c r="OTT8" s="64"/>
      <c r="OTU8" s="64"/>
      <c r="OTV8" s="64"/>
      <c r="OTW8" s="64"/>
      <c r="OTX8" s="64"/>
      <c r="OTY8" s="64"/>
      <c r="OTZ8" s="64"/>
      <c r="OUA8" s="64"/>
      <c r="OUB8" s="64"/>
      <c r="OUC8" s="64"/>
      <c r="OUD8" s="64"/>
      <c r="OUE8" s="64"/>
      <c r="OUF8" s="64"/>
      <c r="OUG8" s="64"/>
      <c r="OUH8" s="64"/>
      <c r="OUI8" s="64"/>
      <c r="OUJ8" s="64"/>
      <c r="OUK8" s="64"/>
      <c r="OUL8" s="64"/>
      <c r="OUM8" s="64"/>
      <c r="OUN8" s="64"/>
      <c r="OUO8" s="64"/>
      <c r="OUP8" s="64"/>
      <c r="OUQ8" s="64"/>
      <c r="OUR8" s="64"/>
      <c r="OUS8" s="64"/>
      <c r="OUT8" s="64"/>
      <c r="OUU8" s="64"/>
      <c r="OUV8" s="64"/>
      <c r="OUW8" s="64"/>
      <c r="OUX8" s="64"/>
      <c r="OUY8" s="64"/>
      <c r="OUZ8" s="64"/>
      <c r="OVA8" s="64"/>
      <c r="OVB8" s="64"/>
      <c r="OVC8" s="64"/>
      <c r="OVD8" s="64"/>
      <c r="OVE8" s="64"/>
      <c r="OVF8" s="64"/>
      <c r="OVG8" s="64"/>
      <c r="OVH8" s="64"/>
      <c r="OVI8" s="64"/>
      <c r="OVJ8" s="64"/>
      <c r="OVK8" s="64"/>
      <c r="OVL8" s="64"/>
      <c r="OVM8" s="64"/>
      <c r="OVN8" s="64"/>
      <c r="OVO8" s="64"/>
      <c r="OVP8" s="64"/>
      <c r="OVQ8" s="64"/>
      <c r="OVR8" s="64"/>
      <c r="OVS8" s="64"/>
      <c r="OVT8" s="64"/>
      <c r="OVU8" s="64"/>
      <c r="OVV8" s="64"/>
      <c r="OVW8" s="64"/>
      <c r="OVX8" s="64"/>
      <c r="OVY8" s="64"/>
      <c r="OVZ8" s="64"/>
      <c r="OWA8" s="64"/>
      <c r="OWB8" s="64"/>
      <c r="OWC8" s="64"/>
      <c r="OWD8" s="64"/>
      <c r="OWE8" s="64"/>
      <c r="OWF8" s="64"/>
      <c r="OWG8" s="64"/>
      <c r="OWH8" s="64"/>
      <c r="OWI8" s="64"/>
      <c r="OWJ8" s="64"/>
      <c r="OWK8" s="64"/>
      <c r="OWL8" s="64"/>
      <c r="OWM8" s="64"/>
      <c r="OWN8" s="64"/>
      <c r="OWO8" s="64"/>
      <c r="OWP8" s="64"/>
      <c r="OWQ8" s="64"/>
      <c r="OWR8" s="64"/>
      <c r="OWS8" s="64"/>
      <c r="OWT8" s="64"/>
      <c r="OWU8" s="64"/>
      <c r="OWV8" s="64"/>
      <c r="OWW8" s="64"/>
      <c r="OWX8" s="64"/>
      <c r="OWY8" s="64"/>
      <c r="OWZ8" s="64"/>
      <c r="OXA8" s="64"/>
      <c r="OXB8" s="64"/>
      <c r="OXC8" s="64"/>
      <c r="OXD8" s="64"/>
      <c r="OXE8" s="64"/>
      <c r="OXF8" s="64"/>
      <c r="OXG8" s="64"/>
      <c r="OXH8" s="64"/>
      <c r="OXI8" s="64"/>
      <c r="OXJ8" s="64"/>
      <c r="OXK8" s="64"/>
      <c r="OXL8" s="64"/>
      <c r="OXM8" s="64"/>
      <c r="OXN8" s="64"/>
      <c r="OXO8" s="64"/>
      <c r="OXP8" s="64"/>
      <c r="OXQ8" s="64"/>
      <c r="OXR8" s="64"/>
      <c r="OXS8" s="64"/>
      <c r="OXT8" s="64"/>
      <c r="OXU8" s="64"/>
      <c r="OXV8" s="64"/>
      <c r="OXW8" s="64"/>
      <c r="OXX8" s="64"/>
      <c r="OXY8" s="64"/>
      <c r="OXZ8" s="64"/>
      <c r="OYA8" s="64"/>
      <c r="OYB8" s="64"/>
      <c r="OYC8" s="64"/>
      <c r="OYD8" s="64"/>
      <c r="OYE8" s="64"/>
      <c r="OYF8" s="64"/>
      <c r="OYG8" s="64"/>
      <c r="OYH8" s="64"/>
      <c r="OYI8" s="64"/>
      <c r="OYJ8" s="64"/>
      <c r="OYK8" s="64"/>
      <c r="OYL8" s="64"/>
      <c r="OYM8" s="64"/>
      <c r="OYN8" s="64"/>
      <c r="OYO8" s="64"/>
      <c r="OYP8" s="64"/>
      <c r="OYQ8" s="64"/>
      <c r="OYR8" s="64"/>
      <c r="OYS8" s="64"/>
      <c r="OYT8" s="64"/>
      <c r="OYU8" s="64"/>
      <c r="OYV8" s="64"/>
      <c r="OYW8" s="64"/>
      <c r="OYX8" s="64"/>
      <c r="OYY8" s="64"/>
      <c r="OYZ8" s="64"/>
      <c r="OZA8" s="64"/>
      <c r="OZB8" s="64"/>
      <c r="OZC8" s="64"/>
      <c r="OZD8" s="64"/>
      <c r="OZE8" s="64"/>
      <c r="OZF8" s="64"/>
      <c r="OZG8" s="64"/>
      <c r="OZH8" s="64"/>
      <c r="OZI8" s="64"/>
      <c r="OZJ8" s="64"/>
      <c r="OZK8" s="64"/>
      <c r="OZL8" s="64"/>
      <c r="OZM8" s="64"/>
      <c r="OZN8" s="64"/>
      <c r="OZO8" s="64"/>
      <c r="OZP8" s="64"/>
      <c r="OZQ8" s="64"/>
      <c r="OZR8" s="64"/>
      <c r="OZS8" s="64"/>
      <c r="OZT8" s="64"/>
      <c r="OZU8" s="64"/>
      <c r="OZV8" s="64"/>
      <c r="OZW8" s="64"/>
      <c r="OZX8" s="64"/>
      <c r="OZY8" s="64"/>
      <c r="OZZ8" s="64"/>
      <c r="PAA8" s="64"/>
      <c r="PAB8" s="64"/>
      <c r="PAC8" s="64"/>
      <c r="PAD8" s="64"/>
      <c r="PAE8" s="64"/>
      <c r="PAF8" s="64"/>
      <c r="PAG8" s="64"/>
      <c r="PAH8" s="64"/>
      <c r="PAI8" s="64"/>
      <c r="PAJ8" s="64"/>
      <c r="PAK8" s="64"/>
      <c r="PAL8" s="64"/>
      <c r="PAM8" s="64"/>
      <c r="PAN8" s="64"/>
      <c r="PAO8" s="64"/>
      <c r="PAP8" s="64"/>
      <c r="PAQ8" s="64"/>
      <c r="PAR8" s="64"/>
      <c r="PAS8" s="64"/>
      <c r="PAT8" s="64"/>
      <c r="PAU8" s="64"/>
      <c r="PAV8" s="64"/>
      <c r="PAW8" s="64"/>
      <c r="PAX8" s="64"/>
      <c r="PAY8" s="64"/>
      <c r="PAZ8" s="64"/>
      <c r="PBA8" s="64"/>
      <c r="PBB8" s="64"/>
      <c r="PBC8" s="64"/>
      <c r="PBD8" s="64"/>
      <c r="PBE8" s="64"/>
      <c r="PBF8" s="64"/>
      <c r="PBG8" s="64"/>
      <c r="PBH8" s="64"/>
      <c r="PBI8" s="64"/>
      <c r="PBJ8" s="64"/>
      <c r="PBK8" s="64"/>
      <c r="PBL8" s="64"/>
      <c r="PBM8" s="64"/>
      <c r="PBN8" s="64"/>
      <c r="PBO8" s="64"/>
      <c r="PBP8" s="64"/>
      <c r="PBQ8" s="64"/>
      <c r="PBR8" s="64"/>
      <c r="PBS8" s="64"/>
      <c r="PBT8" s="64"/>
      <c r="PBU8" s="64"/>
      <c r="PBV8" s="64"/>
      <c r="PBW8" s="64"/>
      <c r="PBX8" s="64"/>
      <c r="PBY8" s="64"/>
      <c r="PBZ8" s="64"/>
      <c r="PCA8" s="64"/>
      <c r="PCB8" s="64"/>
      <c r="PCC8" s="64"/>
      <c r="PCD8" s="64"/>
      <c r="PCE8" s="64"/>
      <c r="PCF8" s="64"/>
      <c r="PCG8" s="64"/>
      <c r="PCH8" s="64"/>
      <c r="PCI8" s="64"/>
      <c r="PCJ8" s="64"/>
      <c r="PCK8" s="64"/>
      <c r="PCL8" s="64"/>
      <c r="PCM8" s="64"/>
      <c r="PCN8" s="64"/>
      <c r="PCO8" s="64"/>
      <c r="PCP8" s="64"/>
      <c r="PCQ8" s="64"/>
      <c r="PCR8" s="64"/>
      <c r="PCS8" s="64"/>
      <c r="PCT8" s="64"/>
      <c r="PCU8" s="64"/>
      <c r="PCV8" s="64"/>
      <c r="PCW8" s="64"/>
      <c r="PCX8" s="64"/>
      <c r="PCY8" s="64"/>
      <c r="PCZ8" s="64"/>
      <c r="PDA8" s="64"/>
      <c r="PDB8" s="64"/>
      <c r="PDC8" s="64"/>
      <c r="PDD8" s="64"/>
      <c r="PDE8" s="64"/>
      <c r="PDF8" s="64"/>
      <c r="PDG8" s="64"/>
      <c r="PDH8" s="64"/>
      <c r="PDI8" s="64"/>
      <c r="PDJ8" s="64"/>
      <c r="PDK8" s="64"/>
      <c r="PDL8" s="64"/>
      <c r="PDM8" s="64"/>
      <c r="PDN8" s="64"/>
      <c r="PDO8" s="64"/>
      <c r="PDP8" s="64"/>
      <c r="PDQ8" s="64"/>
      <c r="PDR8" s="64"/>
      <c r="PDS8" s="64"/>
      <c r="PDT8" s="64"/>
      <c r="PDU8" s="64"/>
      <c r="PDV8" s="64"/>
      <c r="PDW8" s="64"/>
      <c r="PDX8" s="64"/>
      <c r="PDY8" s="64"/>
      <c r="PDZ8" s="64"/>
      <c r="PEA8" s="64"/>
      <c r="PEB8" s="64"/>
      <c r="PEC8" s="64"/>
      <c r="PED8" s="64"/>
      <c r="PEE8" s="64"/>
      <c r="PEF8" s="64"/>
      <c r="PEG8" s="64"/>
      <c r="PEH8" s="64"/>
      <c r="PEI8" s="64"/>
      <c r="PEJ8" s="64"/>
      <c r="PEK8" s="64"/>
      <c r="PEL8" s="64"/>
      <c r="PEM8" s="64"/>
      <c r="PEN8" s="64"/>
      <c r="PEO8" s="64"/>
      <c r="PEP8" s="64"/>
      <c r="PEQ8" s="64"/>
      <c r="PER8" s="64"/>
      <c r="PES8" s="64"/>
      <c r="PET8" s="64"/>
      <c r="PEU8" s="64"/>
      <c r="PEV8" s="64"/>
      <c r="PEW8" s="64"/>
      <c r="PEX8" s="64"/>
      <c r="PEY8" s="64"/>
      <c r="PEZ8" s="64"/>
      <c r="PFA8" s="64"/>
      <c r="PFB8" s="64"/>
      <c r="PFC8" s="64"/>
      <c r="PFD8" s="64"/>
      <c r="PFE8" s="64"/>
      <c r="PFF8" s="64"/>
      <c r="PFG8" s="64"/>
      <c r="PFH8" s="64"/>
      <c r="PFI8" s="64"/>
      <c r="PFJ8" s="64"/>
      <c r="PFK8" s="64"/>
      <c r="PFL8" s="64"/>
      <c r="PFM8" s="64"/>
      <c r="PFN8" s="64"/>
      <c r="PFO8" s="64"/>
      <c r="PFP8" s="64"/>
      <c r="PFQ8" s="64"/>
      <c r="PFR8" s="64"/>
      <c r="PFS8" s="64"/>
      <c r="PFT8" s="64"/>
      <c r="PFU8" s="64"/>
      <c r="PFV8" s="64"/>
      <c r="PFW8" s="64"/>
      <c r="PFX8" s="64"/>
      <c r="PFY8" s="64"/>
      <c r="PFZ8" s="64"/>
      <c r="PGA8" s="64"/>
      <c r="PGB8" s="64"/>
      <c r="PGC8" s="64"/>
      <c r="PGD8" s="64"/>
      <c r="PGE8" s="64"/>
      <c r="PGF8" s="64"/>
      <c r="PGG8" s="64"/>
      <c r="PGH8" s="64"/>
      <c r="PGI8" s="64"/>
      <c r="PGJ8" s="64"/>
      <c r="PGK8" s="64"/>
      <c r="PGL8" s="64"/>
      <c r="PGM8" s="64"/>
      <c r="PGN8" s="64"/>
      <c r="PGO8" s="64"/>
      <c r="PGP8" s="64"/>
      <c r="PGQ8" s="64"/>
      <c r="PGR8" s="64"/>
      <c r="PGS8" s="64"/>
      <c r="PGT8" s="64"/>
      <c r="PGU8" s="64"/>
      <c r="PGV8" s="64"/>
      <c r="PGW8" s="64"/>
      <c r="PGX8" s="64"/>
      <c r="PGY8" s="64"/>
      <c r="PGZ8" s="64"/>
      <c r="PHA8" s="64"/>
      <c r="PHB8" s="64"/>
      <c r="PHC8" s="64"/>
      <c r="PHD8" s="64"/>
      <c r="PHE8" s="64"/>
      <c r="PHF8" s="64"/>
      <c r="PHG8" s="64"/>
      <c r="PHH8" s="64"/>
      <c r="PHI8" s="64"/>
      <c r="PHJ8" s="64"/>
      <c r="PHK8" s="64"/>
      <c r="PHL8" s="64"/>
      <c r="PHM8" s="64"/>
      <c r="PHN8" s="64"/>
      <c r="PHO8" s="64"/>
      <c r="PHP8" s="64"/>
      <c r="PHQ8" s="64"/>
      <c r="PHR8" s="64"/>
      <c r="PHS8" s="64"/>
      <c r="PHT8" s="64"/>
      <c r="PHU8" s="64"/>
      <c r="PHV8" s="64"/>
      <c r="PHW8" s="64"/>
      <c r="PHX8" s="64"/>
      <c r="PHY8" s="64"/>
      <c r="PHZ8" s="64"/>
      <c r="PIA8" s="64"/>
      <c r="PIB8" s="64"/>
      <c r="PIC8" s="64"/>
      <c r="PID8" s="64"/>
      <c r="PIE8" s="64"/>
      <c r="PIF8" s="64"/>
      <c r="PIG8" s="64"/>
      <c r="PIH8" s="64"/>
      <c r="PII8" s="64"/>
      <c r="PIJ8" s="64"/>
      <c r="PIK8" s="64"/>
      <c r="PIL8" s="64"/>
      <c r="PIM8" s="64"/>
      <c r="PIN8" s="64"/>
      <c r="PIO8" s="64"/>
      <c r="PIP8" s="64"/>
      <c r="PIQ8" s="64"/>
      <c r="PIR8" s="64"/>
      <c r="PIS8" s="64"/>
      <c r="PIT8" s="64"/>
      <c r="PIU8" s="64"/>
      <c r="PIV8" s="64"/>
      <c r="PIW8" s="64"/>
      <c r="PIX8" s="64"/>
      <c r="PIY8" s="64"/>
      <c r="PIZ8" s="64"/>
      <c r="PJA8" s="64"/>
      <c r="PJB8" s="64"/>
      <c r="PJC8" s="64"/>
      <c r="PJD8" s="64"/>
      <c r="PJE8" s="64"/>
      <c r="PJF8" s="64"/>
      <c r="PJG8" s="64"/>
      <c r="PJH8" s="64"/>
      <c r="PJI8" s="64"/>
      <c r="PJJ8" s="64"/>
      <c r="PJK8" s="64"/>
      <c r="PJL8" s="64"/>
      <c r="PJM8" s="64"/>
      <c r="PJN8" s="64"/>
      <c r="PJO8" s="64"/>
      <c r="PJP8" s="64"/>
      <c r="PJQ8" s="64"/>
      <c r="PJR8" s="64"/>
      <c r="PJS8" s="64"/>
      <c r="PJT8" s="64"/>
      <c r="PJU8" s="64"/>
      <c r="PJV8" s="64"/>
      <c r="PJW8" s="64"/>
      <c r="PJX8" s="64"/>
      <c r="PJY8" s="64"/>
      <c r="PJZ8" s="64"/>
      <c r="PKA8" s="64"/>
      <c r="PKB8" s="64"/>
      <c r="PKC8" s="64"/>
      <c r="PKD8" s="64"/>
      <c r="PKE8" s="64"/>
      <c r="PKF8" s="64"/>
      <c r="PKG8" s="64"/>
      <c r="PKH8" s="64"/>
      <c r="PKI8" s="64"/>
      <c r="PKJ8" s="64"/>
      <c r="PKK8" s="64"/>
      <c r="PKL8" s="64"/>
      <c r="PKM8" s="64"/>
      <c r="PKN8" s="64"/>
      <c r="PKO8" s="64"/>
      <c r="PKP8" s="64"/>
      <c r="PKQ8" s="64"/>
      <c r="PKR8" s="64"/>
      <c r="PKS8" s="64"/>
      <c r="PKT8" s="64"/>
      <c r="PKU8" s="64"/>
      <c r="PKV8" s="64"/>
      <c r="PKW8" s="64"/>
      <c r="PKX8" s="64"/>
      <c r="PKY8" s="64"/>
      <c r="PKZ8" s="64"/>
      <c r="PLA8" s="64"/>
      <c r="PLB8" s="64"/>
      <c r="PLC8" s="64"/>
      <c r="PLD8" s="64"/>
      <c r="PLE8" s="64"/>
      <c r="PLF8" s="64"/>
      <c r="PLG8" s="64"/>
      <c r="PLH8" s="64"/>
      <c r="PLI8" s="64"/>
      <c r="PLJ8" s="64"/>
      <c r="PLK8" s="64"/>
      <c r="PLL8" s="64"/>
      <c r="PLM8" s="64"/>
      <c r="PLN8" s="64"/>
      <c r="PLO8" s="64"/>
      <c r="PLP8" s="64"/>
      <c r="PLQ8" s="64"/>
      <c r="PLR8" s="64"/>
      <c r="PLS8" s="64"/>
      <c r="PLT8" s="64"/>
      <c r="PLU8" s="64"/>
      <c r="PLV8" s="64"/>
      <c r="PLW8" s="64"/>
      <c r="PLX8" s="64"/>
      <c r="PLY8" s="64"/>
      <c r="PLZ8" s="64"/>
      <c r="PMA8" s="64"/>
      <c r="PMB8" s="64"/>
      <c r="PMC8" s="64"/>
      <c r="PMD8" s="64"/>
      <c r="PME8" s="64"/>
      <c r="PMF8" s="64"/>
      <c r="PMG8" s="64"/>
      <c r="PMH8" s="64"/>
      <c r="PMI8" s="64"/>
      <c r="PMJ8" s="64"/>
      <c r="PMK8" s="64"/>
      <c r="PML8" s="64"/>
      <c r="PMM8" s="64"/>
      <c r="PMN8" s="64"/>
      <c r="PMO8" s="64"/>
      <c r="PMP8" s="64"/>
      <c r="PMQ8" s="64"/>
      <c r="PMR8" s="64"/>
      <c r="PMS8" s="64"/>
      <c r="PMT8" s="64"/>
      <c r="PMU8" s="64"/>
      <c r="PMV8" s="64"/>
      <c r="PMW8" s="64"/>
      <c r="PMX8" s="64"/>
      <c r="PMY8" s="64"/>
      <c r="PMZ8" s="64"/>
      <c r="PNA8" s="64"/>
      <c r="PNB8" s="64"/>
      <c r="PNC8" s="64"/>
      <c r="PND8" s="64"/>
      <c r="PNE8" s="64"/>
      <c r="PNF8" s="64"/>
      <c r="PNG8" s="64"/>
      <c r="PNH8" s="64"/>
      <c r="PNI8" s="64"/>
      <c r="PNJ8" s="64"/>
      <c r="PNK8" s="64"/>
      <c r="PNL8" s="64"/>
      <c r="PNM8" s="64"/>
      <c r="PNN8" s="64"/>
      <c r="PNO8" s="64"/>
      <c r="PNP8" s="64"/>
      <c r="PNQ8" s="64"/>
      <c r="PNR8" s="64"/>
      <c r="PNS8" s="64"/>
      <c r="PNT8" s="64"/>
      <c r="PNU8" s="64"/>
      <c r="PNV8" s="64"/>
      <c r="PNW8" s="64"/>
      <c r="PNX8" s="64"/>
      <c r="PNY8" s="64"/>
      <c r="PNZ8" s="64"/>
      <c r="POA8" s="64"/>
      <c r="POB8" s="64"/>
      <c r="POC8" s="64"/>
      <c r="POD8" s="64"/>
      <c r="POE8" s="64"/>
      <c r="POF8" s="64"/>
      <c r="POG8" s="64"/>
      <c r="POH8" s="64"/>
      <c r="POI8" s="64"/>
      <c r="POJ8" s="64"/>
      <c r="POK8" s="64"/>
      <c r="POL8" s="64"/>
      <c r="POM8" s="64"/>
      <c r="PON8" s="64"/>
      <c r="POO8" s="64"/>
      <c r="POP8" s="64"/>
      <c r="POQ8" s="64"/>
      <c r="POR8" s="64"/>
      <c r="POS8" s="64"/>
      <c r="POT8" s="64"/>
      <c r="POU8" s="64"/>
      <c r="POV8" s="64"/>
      <c r="POW8" s="64"/>
      <c r="POX8" s="64"/>
      <c r="POY8" s="64"/>
      <c r="POZ8" s="64"/>
      <c r="PPA8" s="64"/>
      <c r="PPB8" s="64"/>
      <c r="PPC8" s="64"/>
      <c r="PPD8" s="64"/>
      <c r="PPE8" s="64"/>
      <c r="PPF8" s="64"/>
      <c r="PPG8" s="64"/>
      <c r="PPH8" s="64"/>
      <c r="PPI8" s="64"/>
      <c r="PPJ8" s="64"/>
      <c r="PPK8" s="64"/>
      <c r="PPL8" s="64"/>
      <c r="PPM8" s="64"/>
      <c r="PPN8" s="64"/>
      <c r="PPO8" s="64"/>
      <c r="PPP8" s="64"/>
      <c r="PPQ8" s="64"/>
      <c r="PPR8" s="64"/>
      <c r="PPS8" s="64"/>
      <c r="PPT8" s="64"/>
      <c r="PPU8" s="64"/>
      <c r="PPV8" s="64"/>
      <c r="PPW8" s="64"/>
      <c r="PPX8" s="64"/>
      <c r="PPY8" s="64"/>
      <c r="PPZ8" s="64"/>
      <c r="PQA8" s="64"/>
      <c r="PQB8" s="64"/>
      <c r="PQC8" s="64"/>
      <c r="PQD8" s="64"/>
      <c r="PQE8" s="64"/>
      <c r="PQF8" s="64"/>
      <c r="PQG8" s="64"/>
      <c r="PQH8" s="64"/>
      <c r="PQI8" s="64"/>
      <c r="PQJ8" s="64"/>
      <c r="PQK8" s="64"/>
      <c r="PQL8" s="64"/>
      <c r="PQM8" s="64"/>
      <c r="PQN8" s="64"/>
      <c r="PQO8" s="64"/>
      <c r="PQP8" s="64"/>
      <c r="PQQ8" s="64"/>
      <c r="PQR8" s="64"/>
      <c r="PQS8" s="64"/>
      <c r="PQT8" s="64"/>
      <c r="PQU8" s="64"/>
      <c r="PQV8" s="64"/>
      <c r="PQW8" s="64"/>
      <c r="PQX8" s="64"/>
      <c r="PQY8" s="64"/>
      <c r="PQZ8" s="64"/>
      <c r="PRA8" s="64"/>
      <c r="PRB8" s="64"/>
      <c r="PRC8" s="64"/>
      <c r="PRD8" s="64"/>
      <c r="PRE8" s="64"/>
      <c r="PRF8" s="64"/>
      <c r="PRG8" s="64"/>
      <c r="PRH8" s="64"/>
      <c r="PRI8" s="64"/>
      <c r="PRJ8" s="64"/>
      <c r="PRK8" s="64"/>
      <c r="PRL8" s="64"/>
      <c r="PRM8" s="64"/>
      <c r="PRN8" s="64"/>
      <c r="PRO8" s="64"/>
      <c r="PRP8" s="64"/>
      <c r="PRQ8" s="64"/>
      <c r="PRR8" s="64"/>
      <c r="PRS8" s="64"/>
      <c r="PRT8" s="64"/>
      <c r="PRU8" s="64"/>
      <c r="PRV8" s="64"/>
      <c r="PRW8" s="64"/>
      <c r="PRX8" s="64"/>
      <c r="PRY8" s="64"/>
      <c r="PRZ8" s="64"/>
      <c r="PSA8" s="64"/>
      <c r="PSB8" s="64"/>
      <c r="PSC8" s="64"/>
      <c r="PSD8" s="64"/>
      <c r="PSE8" s="64"/>
      <c r="PSF8" s="64"/>
      <c r="PSG8" s="64"/>
      <c r="PSH8" s="64"/>
      <c r="PSI8" s="64"/>
      <c r="PSJ8" s="64"/>
      <c r="PSK8" s="64"/>
      <c r="PSL8" s="64"/>
      <c r="PSM8" s="64"/>
      <c r="PSN8" s="64"/>
      <c r="PSO8" s="64"/>
      <c r="PSP8" s="64"/>
      <c r="PSQ8" s="64"/>
      <c r="PSR8" s="64"/>
      <c r="PSS8" s="64"/>
      <c r="PST8" s="64"/>
      <c r="PSU8" s="64"/>
      <c r="PSV8" s="64"/>
      <c r="PSW8" s="64"/>
      <c r="PSX8" s="64"/>
      <c r="PSY8" s="64"/>
      <c r="PSZ8" s="64"/>
      <c r="PTA8" s="64"/>
      <c r="PTB8" s="64"/>
      <c r="PTC8" s="64"/>
      <c r="PTD8" s="64"/>
      <c r="PTE8" s="64"/>
      <c r="PTF8" s="64"/>
      <c r="PTG8" s="64"/>
      <c r="PTH8" s="64"/>
      <c r="PTI8" s="64"/>
      <c r="PTJ8" s="64"/>
      <c r="PTK8" s="64"/>
      <c r="PTL8" s="64"/>
      <c r="PTM8" s="64"/>
      <c r="PTN8" s="64"/>
      <c r="PTO8" s="64"/>
      <c r="PTP8" s="64"/>
      <c r="PTQ8" s="64"/>
      <c r="PTR8" s="64"/>
      <c r="PTS8" s="64"/>
      <c r="PTT8" s="64"/>
      <c r="PTU8" s="64"/>
      <c r="PTV8" s="64"/>
      <c r="PTW8" s="64"/>
      <c r="PTX8" s="64"/>
      <c r="PTY8" s="64"/>
      <c r="PTZ8" s="64"/>
      <c r="PUA8" s="64"/>
      <c r="PUB8" s="64"/>
      <c r="PUC8" s="64"/>
      <c r="PUD8" s="64"/>
      <c r="PUE8" s="64"/>
      <c r="PUF8" s="64"/>
      <c r="PUG8" s="64"/>
      <c r="PUH8" s="64"/>
      <c r="PUI8" s="64"/>
      <c r="PUJ8" s="64"/>
      <c r="PUK8" s="64"/>
      <c r="PUL8" s="64"/>
      <c r="PUM8" s="64"/>
      <c r="PUN8" s="64"/>
      <c r="PUO8" s="64"/>
      <c r="PUP8" s="64"/>
      <c r="PUQ8" s="64"/>
      <c r="PUR8" s="64"/>
      <c r="PUS8" s="64"/>
      <c r="PUT8" s="64"/>
      <c r="PUU8" s="64"/>
      <c r="PUV8" s="64"/>
      <c r="PUW8" s="64"/>
      <c r="PUX8" s="64"/>
      <c r="PUY8" s="64"/>
      <c r="PUZ8" s="64"/>
      <c r="PVA8" s="64"/>
      <c r="PVB8" s="64"/>
      <c r="PVC8" s="64"/>
      <c r="PVD8" s="64"/>
      <c r="PVE8" s="64"/>
      <c r="PVF8" s="64"/>
      <c r="PVG8" s="64"/>
      <c r="PVH8" s="64"/>
      <c r="PVI8" s="64"/>
      <c r="PVJ8" s="64"/>
      <c r="PVK8" s="64"/>
      <c r="PVL8" s="64"/>
      <c r="PVM8" s="64"/>
      <c r="PVN8" s="64"/>
      <c r="PVO8" s="64"/>
      <c r="PVP8" s="64"/>
      <c r="PVQ8" s="64"/>
      <c r="PVR8" s="64"/>
      <c r="PVS8" s="64"/>
      <c r="PVT8" s="64"/>
      <c r="PVU8" s="64"/>
      <c r="PVV8" s="64"/>
      <c r="PVW8" s="64"/>
      <c r="PVX8" s="64"/>
      <c r="PVY8" s="64"/>
      <c r="PVZ8" s="64"/>
      <c r="PWA8" s="64"/>
      <c r="PWB8" s="64"/>
      <c r="PWC8" s="64"/>
      <c r="PWD8" s="64"/>
      <c r="PWE8" s="64"/>
      <c r="PWF8" s="64"/>
      <c r="PWG8" s="64"/>
      <c r="PWH8" s="64"/>
      <c r="PWI8" s="64"/>
      <c r="PWJ8" s="64"/>
      <c r="PWK8" s="64"/>
      <c r="PWL8" s="64"/>
      <c r="PWM8" s="64"/>
      <c r="PWN8" s="64"/>
      <c r="PWO8" s="64"/>
      <c r="PWP8" s="64"/>
      <c r="PWQ8" s="64"/>
      <c r="PWR8" s="64"/>
      <c r="PWS8" s="64"/>
      <c r="PWT8" s="64"/>
      <c r="PWU8" s="64"/>
      <c r="PWV8" s="64"/>
      <c r="PWW8" s="64"/>
      <c r="PWX8" s="64"/>
      <c r="PWY8" s="64"/>
      <c r="PWZ8" s="64"/>
      <c r="PXA8" s="64"/>
      <c r="PXB8" s="64"/>
      <c r="PXC8" s="64"/>
      <c r="PXD8" s="64"/>
      <c r="PXE8" s="64"/>
      <c r="PXF8" s="64"/>
      <c r="PXG8" s="64"/>
      <c r="PXH8" s="64"/>
      <c r="PXI8" s="64"/>
      <c r="PXJ8" s="64"/>
      <c r="PXK8" s="64"/>
      <c r="PXL8" s="64"/>
      <c r="PXM8" s="64"/>
      <c r="PXN8" s="64"/>
      <c r="PXO8" s="64"/>
      <c r="PXP8" s="64"/>
      <c r="PXQ8" s="64"/>
      <c r="PXR8" s="64"/>
      <c r="PXS8" s="64"/>
      <c r="PXT8" s="64"/>
      <c r="PXU8" s="64"/>
      <c r="PXV8" s="64"/>
      <c r="PXW8" s="64"/>
      <c r="PXX8" s="64"/>
      <c r="PXY8" s="64"/>
      <c r="PXZ8" s="64"/>
      <c r="PYA8" s="64"/>
      <c r="PYB8" s="64"/>
      <c r="PYC8" s="64"/>
      <c r="PYD8" s="64"/>
      <c r="PYE8" s="64"/>
      <c r="PYF8" s="64"/>
      <c r="PYG8" s="64"/>
      <c r="PYH8" s="64"/>
      <c r="PYI8" s="64"/>
      <c r="PYJ8" s="64"/>
      <c r="PYK8" s="64"/>
      <c r="PYL8" s="64"/>
      <c r="PYM8" s="64"/>
      <c r="PYN8" s="64"/>
      <c r="PYO8" s="64"/>
      <c r="PYP8" s="64"/>
      <c r="PYQ8" s="64"/>
      <c r="PYR8" s="64"/>
      <c r="PYS8" s="64"/>
      <c r="PYT8" s="64"/>
      <c r="PYU8" s="64"/>
      <c r="PYV8" s="64"/>
      <c r="PYW8" s="64"/>
      <c r="PYX8" s="64"/>
      <c r="PYY8" s="64"/>
      <c r="PYZ8" s="64"/>
      <c r="PZA8" s="64"/>
      <c r="PZB8" s="64"/>
      <c r="PZC8" s="64"/>
      <c r="PZD8" s="64"/>
      <c r="PZE8" s="64"/>
      <c r="PZF8" s="64"/>
      <c r="PZG8" s="64"/>
      <c r="PZH8" s="64"/>
      <c r="PZI8" s="64"/>
      <c r="PZJ8" s="64"/>
      <c r="PZK8" s="64"/>
      <c r="PZL8" s="64"/>
      <c r="PZM8" s="64"/>
      <c r="PZN8" s="64"/>
      <c r="PZO8" s="64"/>
      <c r="PZP8" s="64"/>
      <c r="PZQ8" s="64"/>
      <c r="PZR8" s="64"/>
      <c r="PZS8" s="64"/>
      <c r="PZT8" s="64"/>
      <c r="PZU8" s="64"/>
      <c r="PZV8" s="64"/>
      <c r="PZW8" s="64"/>
      <c r="PZX8" s="64"/>
      <c r="PZY8" s="64"/>
      <c r="PZZ8" s="64"/>
      <c r="QAA8" s="64"/>
      <c r="QAB8" s="64"/>
      <c r="QAC8" s="64"/>
      <c r="QAD8" s="64"/>
      <c r="QAE8" s="64"/>
      <c r="QAF8" s="64"/>
      <c r="QAG8" s="64"/>
      <c r="QAH8" s="64"/>
      <c r="QAI8" s="64"/>
      <c r="QAJ8" s="64"/>
      <c r="QAK8" s="64"/>
      <c r="QAL8" s="64"/>
      <c r="QAM8" s="64"/>
      <c r="QAN8" s="64"/>
      <c r="QAO8" s="64"/>
      <c r="QAP8" s="64"/>
      <c r="QAQ8" s="64"/>
      <c r="QAR8" s="64"/>
      <c r="QAS8" s="64"/>
      <c r="QAT8" s="64"/>
      <c r="QAU8" s="64"/>
      <c r="QAV8" s="64"/>
      <c r="QAW8" s="64"/>
      <c r="QAX8" s="64"/>
      <c r="QAY8" s="64"/>
      <c r="QAZ8" s="64"/>
      <c r="QBA8" s="64"/>
      <c r="QBB8" s="64"/>
      <c r="QBC8" s="64"/>
      <c r="QBD8" s="64"/>
      <c r="QBE8" s="64"/>
      <c r="QBF8" s="64"/>
      <c r="QBG8" s="64"/>
      <c r="QBH8" s="64"/>
      <c r="QBI8" s="64"/>
      <c r="QBJ8" s="64"/>
      <c r="QBK8" s="64"/>
      <c r="QBL8" s="64"/>
      <c r="QBM8" s="64"/>
      <c r="QBN8" s="64"/>
      <c r="QBO8" s="64"/>
      <c r="QBP8" s="64"/>
      <c r="QBQ8" s="64"/>
      <c r="QBR8" s="64"/>
      <c r="QBS8" s="64"/>
      <c r="QBT8" s="64"/>
      <c r="QBU8" s="64"/>
      <c r="QBV8" s="64"/>
      <c r="QBW8" s="64"/>
      <c r="QBX8" s="64"/>
      <c r="QBY8" s="64"/>
      <c r="QBZ8" s="64"/>
      <c r="QCA8" s="64"/>
      <c r="QCB8" s="64"/>
      <c r="QCC8" s="64"/>
      <c r="QCD8" s="64"/>
      <c r="QCE8" s="64"/>
      <c r="QCF8" s="64"/>
      <c r="QCG8" s="64"/>
      <c r="QCH8" s="64"/>
      <c r="QCI8" s="64"/>
      <c r="QCJ8" s="64"/>
      <c r="QCK8" s="64"/>
      <c r="QCL8" s="64"/>
      <c r="QCM8" s="64"/>
      <c r="QCN8" s="64"/>
      <c r="QCO8" s="64"/>
      <c r="QCP8" s="64"/>
      <c r="QCQ8" s="64"/>
      <c r="QCR8" s="64"/>
      <c r="QCS8" s="64"/>
      <c r="QCT8" s="64"/>
      <c r="QCU8" s="64"/>
      <c r="QCV8" s="64"/>
      <c r="QCW8" s="64"/>
      <c r="QCX8" s="64"/>
      <c r="QCY8" s="64"/>
      <c r="QCZ8" s="64"/>
      <c r="QDA8" s="64"/>
      <c r="QDB8" s="64"/>
      <c r="QDC8" s="64"/>
      <c r="QDD8" s="64"/>
      <c r="QDE8" s="64"/>
      <c r="QDF8" s="64"/>
      <c r="QDG8" s="64"/>
      <c r="QDH8" s="64"/>
      <c r="QDI8" s="64"/>
      <c r="QDJ8" s="64"/>
      <c r="QDK8" s="64"/>
      <c r="QDL8" s="64"/>
      <c r="QDM8" s="64"/>
      <c r="QDN8" s="64"/>
      <c r="QDO8" s="64"/>
      <c r="QDP8" s="64"/>
      <c r="QDQ8" s="64"/>
      <c r="QDR8" s="64"/>
      <c r="QDS8" s="64"/>
      <c r="QDT8" s="64"/>
      <c r="QDU8" s="64"/>
      <c r="QDV8" s="64"/>
      <c r="QDW8" s="64"/>
      <c r="QDX8" s="64"/>
      <c r="QDY8" s="64"/>
      <c r="QDZ8" s="64"/>
      <c r="QEA8" s="64"/>
      <c r="QEB8" s="64"/>
      <c r="QEC8" s="64"/>
      <c r="QED8" s="64"/>
      <c r="QEE8" s="64"/>
      <c r="QEF8" s="64"/>
      <c r="QEG8" s="64"/>
      <c r="QEH8" s="64"/>
      <c r="QEI8" s="64"/>
      <c r="QEJ8" s="64"/>
      <c r="QEK8" s="64"/>
      <c r="QEL8" s="64"/>
      <c r="QEM8" s="64"/>
      <c r="QEN8" s="64"/>
      <c r="QEO8" s="64"/>
      <c r="QEP8" s="64"/>
      <c r="QEQ8" s="64"/>
      <c r="QER8" s="64"/>
      <c r="QES8" s="64"/>
      <c r="QET8" s="64"/>
      <c r="QEU8" s="64"/>
      <c r="QEV8" s="64"/>
      <c r="QEW8" s="64"/>
      <c r="QEX8" s="64"/>
      <c r="QEY8" s="64"/>
      <c r="QEZ8" s="64"/>
      <c r="QFA8" s="64"/>
      <c r="QFB8" s="64"/>
      <c r="QFC8" s="64"/>
      <c r="QFD8" s="64"/>
      <c r="QFE8" s="64"/>
      <c r="QFF8" s="64"/>
      <c r="QFG8" s="64"/>
      <c r="QFH8" s="64"/>
      <c r="QFI8" s="64"/>
      <c r="QFJ8" s="64"/>
      <c r="QFK8" s="64"/>
      <c r="QFL8" s="64"/>
      <c r="QFM8" s="64"/>
      <c r="QFN8" s="64"/>
      <c r="QFO8" s="64"/>
      <c r="QFP8" s="64"/>
      <c r="QFQ8" s="64"/>
      <c r="QFR8" s="64"/>
      <c r="QFS8" s="64"/>
      <c r="QFT8" s="64"/>
      <c r="QFU8" s="64"/>
      <c r="QFV8" s="64"/>
      <c r="QFW8" s="64"/>
      <c r="QFX8" s="64"/>
      <c r="QFY8" s="64"/>
      <c r="QFZ8" s="64"/>
      <c r="QGA8" s="64"/>
      <c r="QGB8" s="64"/>
      <c r="QGC8" s="64"/>
      <c r="QGD8" s="64"/>
      <c r="QGE8" s="64"/>
      <c r="QGF8" s="64"/>
      <c r="QGG8" s="64"/>
      <c r="QGH8" s="64"/>
      <c r="QGI8" s="64"/>
      <c r="QGJ8" s="64"/>
      <c r="QGK8" s="64"/>
      <c r="QGL8" s="64"/>
      <c r="QGM8" s="64"/>
      <c r="QGN8" s="64"/>
      <c r="QGO8" s="64"/>
      <c r="QGP8" s="64"/>
      <c r="QGQ8" s="64"/>
      <c r="QGR8" s="64"/>
      <c r="QGS8" s="64"/>
      <c r="QGT8" s="64"/>
      <c r="QGU8" s="64"/>
      <c r="QGV8" s="64"/>
      <c r="QGW8" s="64"/>
      <c r="QGX8" s="64"/>
      <c r="QGY8" s="64"/>
      <c r="QGZ8" s="64"/>
      <c r="QHA8" s="64"/>
      <c r="QHB8" s="64"/>
      <c r="QHC8" s="64"/>
      <c r="QHD8" s="64"/>
      <c r="QHE8" s="64"/>
      <c r="QHF8" s="64"/>
      <c r="QHG8" s="64"/>
      <c r="QHH8" s="64"/>
      <c r="QHI8" s="64"/>
      <c r="QHJ8" s="64"/>
      <c r="QHK8" s="64"/>
      <c r="QHL8" s="64"/>
      <c r="QHM8" s="64"/>
      <c r="QHN8" s="64"/>
      <c r="QHO8" s="64"/>
      <c r="QHP8" s="64"/>
      <c r="QHQ8" s="64"/>
      <c r="QHR8" s="64"/>
      <c r="QHS8" s="64"/>
      <c r="QHT8" s="64"/>
      <c r="QHU8" s="64"/>
      <c r="QHV8" s="64"/>
      <c r="QHW8" s="64"/>
      <c r="QHX8" s="64"/>
      <c r="QHY8" s="64"/>
      <c r="QHZ8" s="64"/>
      <c r="QIA8" s="64"/>
      <c r="QIB8" s="64"/>
      <c r="QIC8" s="64"/>
      <c r="QID8" s="64"/>
      <c r="QIE8" s="64"/>
      <c r="QIF8" s="64"/>
      <c r="QIG8" s="64"/>
      <c r="QIH8" s="64"/>
      <c r="QII8" s="64"/>
      <c r="QIJ8" s="64"/>
      <c r="QIK8" s="64"/>
      <c r="QIL8" s="64"/>
      <c r="QIM8" s="64"/>
      <c r="QIN8" s="64"/>
      <c r="QIO8" s="64"/>
      <c r="QIP8" s="64"/>
      <c r="QIQ8" s="64"/>
      <c r="QIR8" s="64"/>
      <c r="QIS8" s="64"/>
      <c r="QIT8" s="64"/>
      <c r="QIU8" s="64"/>
      <c r="QIV8" s="64"/>
      <c r="QIW8" s="64"/>
      <c r="QIX8" s="64"/>
      <c r="QIY8" s="64"/>
      <c r="QIZ8" s="64"/>
      <c r="QJA8" s="64"/>
      <c r="QJB8" s="64"/>
      <c r="QJC8" s="64"/>
      <c r="QJD8" s="64"/>
      <c r="QJE8" s="64"/>
      <c r="QJF8" s="64"/>
      <c r="QJG8" s="64"/>
      <c r="QJH8" s="64"/>
      <c r="QJI8" s="64"/>
      <c r="QJJ8" s="64"/>
      <c r="QJK8" s="64"/>
      <c r="QJL8" s="64"/>
      <c r="QJM8" s="64"/>
      <c r="QJN8" s="64"/>
      <c r="QJO8" s="64"/>
      <c r="QJP8" s="64"/>
      <c r="QJQ8" s="64"/>
      <c r="QJR8" s="64"/>
      <c r="QJS8" s="64"/>
      <c r="QJT8" s="64"/>
      <c r="QJU8" s="64"/>
      <c r="QJV8" s="64"/>
      <c r="QJW8" s="64"/>
      <c r="QJX8" s="64"/>
      <c r="QJY8" s="64"/>
      <c r="QJZ8" s="64"/>
      <c r="QKA8" s="64"/>
      <c r="QKB8" s="64"/>
      <c r="QKC8" s="64"/>
      <c r="QKD8" s="64"/>
      <c r="QKE8" s="64"/>
      <c r="QKF8" s="64"/>
      <c r="QKG8" s="64"/>
      <c r="QKH8" s="64"/>
      <c r="QKI8" s="64"/>
      <c r="QKJ8" s="64"/>
      <c r="QKK8" s="64"/>
      <c r="QKL8" s="64"/>
      <c r="QKM8" s="64"/>
      <c r="QKN8" s="64"/>
      <c r="QKO8" s="64"/>
      <c r="QKP8" s="64"/>
      <c r="QKQ8" s="64"/>
      <c r="QKR8" s="64"/>
      <c r="QKS8" s="64"/>
      <c r="QKT8" s="64"/>
      <c r="QKU8" s="64"/>
      <c r="QKV8" s="64"/>
      <c r="QKW8" s="64"/>
      <c r="QKX8" s="64"/>
      <c r="QKY8" s="64"/>
      <c r="QKZ8" s="64"/>
      <c r="QLA8" s="64"/>
      <c r="QLB8" s="64"/>
      <c r="QLC8" s="64"/>
      <c r="QLD8" s="64"/>
      <c r="QLE8" s="64"/>
      <c r="QLF8" s="64"/>
      <c r="QLG8" s="64"/>
      <c r="QLH8" s="64"/>
      <c r="QLI8" s="64"/>
      <c r="QLJ8" s="64"/>
      <c r="QLK8" s="64"/>
      <c r="QLL8" s="64"/>
      <c r="QLM8" s="64"/>
      <c r="QLN8" s="64"/>
      <c r="QLO8" s="64"/>
      <c r="QLP8" s="64"/>
      <c r="QLQ8" s="64"/>
      <c r="QLR8" s="64"/>
      <c r="QLS8" s="64"/>
      <c r="QLT8" s="64"/>
      <c r="QLU8" s="64"/>
      <c r="QLV8" s="64"/>
      <c r="QLW8" s="64"/>
      <c r="QLX8" s="64"/>
      <c r="QLY8" s="64"/>
      <c r="QLZ8" s="64"/>
      <c r="QMA8" s="64"/>
      <c r="QMB8" s="64"/>
      <c r="QMC8" s="64"/>
      <c r="QMD8" s="64"/>
      <c r="QME8" s="64"/>
      <c r="QMF8" s="64"/>
      <c r="QMG8" s="64"/>
      <c r="QMH8" s="64"/>
      <c r="QMI8" s="64"/>
      <c r="QMJ8" s="64"/>
      <c r="QMK8" s="64"/>
      <c r="QML8" s="64"/>
      <c r="QMM8" s="64"/>
      <c r="QMN8" s="64"/>
      <c r="QMO8" s="64"/>
      <c r="QMP8" s="64"/>
      <c r="QMQ8" s="64"/>
      <c r="QMR8" s="64"/>
      <c r="QMS8" s="64"/>
      <c r="QMT8" s="64"/>
      <c r="QMU8" s="64"/>
      <c r="QMV8" s="64"/>
      <c r="QMW8" s="64"/>
      <c r="QMX8" s="64"/>
      <c r="QMY8" s="64"/>
      <c r="QMZ8" s="64"/>
      <c r="QNA8" s="64"/>
      <c r="QNB8" s="64"/>
      <c r="QNC8" s="64"/>
      <c r="QND8" s="64"/>
      <c r="QNE8" s="64"/>
      <c r="QNF8" s="64"/>
      <c r="QNG8" s="64"/>
      <c r="QNH8" s="64"/>
      <c r="QNI8" s="64"/>
      <c r="QNJ8" s="64"/>
      <c r="QNK8" s="64"/>
      <c r="QNL8" s="64"/>
      <c r="QNM8" s="64"/>
      <c r="QNN8" s="64"/>
      <c r="QNO8" s="64"/>
      <c r="QNP8" s="64"/>
      <c r="QNQ8" s="64"/>
      <c r="QNR8" s="64"/>
      <c r="QNS8" s="64"/>
      <c r="QNT8" s="64"/>
      <c r="QNU8" s="64"/>
      <c r="QNV8" s="64"/>
      <c r="QNW8" s="64"/>
      <c r="QNX8" s="64"/>
      <c r="QNY8" s="64"/>
      <c r="QNZ8" s="64"/>
      <c r="QOA8" s="64"/>
      <c r="QOB8" s="64"/>
      <c r="QOC8" s="64"/>
      <c r="QOD8" s="64"/>
      <c r="QOE8" s="64"/>
      <c r="QOF8" s="64"/>
      <c r="QOG8" s="64"/>
      <c r="QOH8" s="64"/>
      <c r="QOI8" s="64"/>
      <c r="QOJ8" s="64"/>
      <c r="QOK8" s="64"/>
      <c r="QOL8" s="64"/>
      <c r="QOM8" s="64"/>
      <c r="QON8" s="64"/>
      <c r="QOO8" s="64"/>
      <c r="QOP8" s="64"/>
      <c r="QOQ8" s="64"/>
      <c r="QOR8" s="64"/>
      <c r="QOS8" s="64"/>
      <c r="QOT8" s="64"/>
      <c r="QOU8" s="64"/>
      <c r="QOV8" s="64"/>
      <c r="QOW8" s="64"/>
      <c r="QOX8" s="64"/>
      <c r="QOY8" s="64"/>
      <c r="QOZ8" s="64"/>
      <c r="QPA8" s="64"/>
      <c r="QPB8" s="64"/>
      <c r="QPC8" s="64"/>
      <c r="QPD8" s="64"/>
      <c r="QPE8" s="64"/>
      <c r="QPF8" s="64"/>
      <c r="QPG8" s="64"/>
      <c r="QPH8" s="64"/>
      <c r="QPI8" s="64"/>
      <c r="QPJ8" s="64"/>
      <c r="QPK8" s="64"/>
      <c r="QPL8" s="64"/>
      <c r="QPM8" s="64"/>
      <c r="QPN8" s="64"/>
      <c r="QPO8" s="64"/>
      <c r="QPP8" s="64"/>
      <c r="QPQ8" s="64"/>
      <c r="QPR8" s="64"/>
      <c r="QPS8" s="64"/>
      <c r="QPT8" s="64"/>
      <c r="QPU8" s="64"/>
      <c r="QPV8" s="64"/>
      <c r="QPW8" s="64"/>
      <c r="QPX8" s="64"/>
      <c r="QPY8" s="64"/>
      <c r="QPZ8" s="64"/>
      <c r="QQA8" s="64"/>
      <c r="QQB8" s="64"/>
      <c r="QQC8" s="64"/>
      <c r="QQD8" s="64"/>
      <c r="QQE8" s="64"/>
      <c r="QQF8" s="64"/>
      <c r="QQG8" s="64"/>
      <c r="QQH8" s="64"/>
      <c r="QQI8" s="64"/>
      <c r="QQJ8" s="64"/>
      <c r="QQK8" s="64"/>
      <c r="QQL8" s="64"/>
      <c r="QQM8" s="64"/>
      <c r="QQN8" s="64"/>
      <c r="QQO8" s="64"/>
      <c r="QQP8" s="64"/>
      <c r="QQQ8" s="64"/>
      <c r="QQR8" s="64"/>
      <c r="QQS8" s="64"/>
      <c r="QQT8" s="64"/>
      <c r="QQU8" s="64"/>
      <c r="QQV8" s="64"/>
      <c r="QQW8" s="64"/>
      <c r="QQX8" s="64"/>
      <c r="QQY8" s="64"/>
      <c r="QQZ8" s="64"/>
      <c r="QRA8" s="64"/>
      <c r="QRB8" s="64"/>
      <c r="QRC8" s="64"/>
      <c r="QRD8" s="64"/>
      <c r="QRE8" s="64"/>
      <c r="QRF8" s="64"/>
      <c r="QRG8" s="64"/>
      <c r="QRH8" s="64"/>
      <c r="QRI8" s="64"/>
      <c r="QRJ8" s="64"/>
      <c r="QRK8" s="64"/>
      <c r="QRL8" s="64"/>
      <c r="QRM8" s="64"/>
      <c r="QRN8" s="64"/>
      <c r="QRO8" s="64"/>
      <c r="QRP8" s="64"/>
      <c r="QRQ8" s="64"/>
      <c r="QRR8" s="64"/>
      <c r="QRS8" s="64"/>
      <c r="QRT8" s="64"/>
      <c r="QRU8" s="64"/>
      <c r="QRV8" s="64"/>
      <c r="QRW8" s="64"/>
      <c r="QRX8" s="64"/>
      <c r="QRY8" s="64"/>
      <c r="QRZ8" s="64"/>
      <c r="QSA8" s="64"/>
      <c r="QSB8" s="64"/>
      <c r="QSC8" s="64"/>
      <c r="QSD8" s="64"/>
      <c r="QSE8" s="64"/>
      <c r="QSF8" s="64"/>
      <c r="QSG8" s="64"/>
      <c r="QSH8" s="64"/>
      <c r="QSI8" s="64"/>
      <c r="QSJ8" s="64"/>
      <c r="QSK8" s="64"/>
      <c r="QSL8" s="64"/>
      <c r="QSM8" s="64"/>
      <c r="QSN8" s="64"/>
      <c r="QSO8" s="64"/>
      <c r="QSP8" s="64"/>
      <c r="QSQ8" s="64"/>
      <c r="QSR8" s="64"/>
      <c r="QSS8" s="64"/>
      <c r="QST8" s="64"/>
      <c r="QSU8" s="64"/>
      <c r="QSV8" s="64"/>
      <c r="QSW8" s="64"/>
      <c r="QSX8" s="64"/>
      <c r="QSY8" s="64"/>
      <c r="QSZ8" s="64"/>
      <c r="QTA8" s="64"/>
      <c r="QTB8" s="64"/>
      <c r="QTC8" s="64"/>
      <c r="QTD8" s="64"/>
      <c r="QTE8" s="64"/>
      <c r="QTF8" s="64"/>
      <c r="QTG8" s="64"/>
      <c r="QTH8" s="64"/>
      <c r="QTI8" s="64"/>
      <c r="QTJ8" s="64"/>
      <c r="QTK8" s="64"/>
      <c r="QTL8" s="64"/>
      <c r="QTM8" s="64"/>
      <c r="QTN8" s="64"/>
      <c r="QTO8" s="64"/>
      <c r="QTP8" s="64"/>
      <c r="QTQ8" s="64"/>
      <c r="QTR8" s="64"/>
      <c r="QTS8" s="64"/>
      <c r="QTT8" s="64"/>
      <c r="QTU8" s="64"/>
      <c r="QTV8" s="64"/>
      <c r="QTW8" s="64"/>
      <c r="QTX8" s="64"/>
      <c r="QTY8" s="64"/>
      <c r="QTZ8" s="64"/>
      <c r="QUA8" s="64"/>
      <c r="QUB8" s="64"/>
      <c r="QUC8" s="64"/>
      <c r="QUD8" s="64"/>
      <c r="QUE8" s="64"/>
      <c r="QUF8" s="64"/>
      <c r="QUG8" s="64"/>
      <c r="QUH8" s="64"/>
      <c r="QUI8" s="64"/>
      <c r="QUJ8" s="64"/>
      <c r="QUK8" s="64"/>
      <c r="QUL8" s="64"/>
      <c r="QUM8" s="64"/>
      <c r="QUN8" s="64"/>
      <c r="QUO8" s="64"/>
      <c r="QUP8" s="64"/>
      <c r="QUQ8" s="64"/>
      <c r="QUR8" s="64"/>
      <c r="QUS8" s="64"/>
      <c r="QUT8" s="64"/>
      <c r="QUU8" s="64"/>
      <c r="QUV8" s="64"/>
      <c r="QUW8" s="64"/>
      <c r="QUX8" s="64"/>
      <c r="QUY8" s="64"/>
      <c r="QUZ8" s="64"/>
      <c r="QVA8" s="64"/>
      <c r="QVB8" s="64"/>
      <c r="QVC8" s="64"/>
      <c r="QVD8" s="64"/>
      <c r="QVE8" s="64"/>
      <c r="QVF8" s="64"/>
      <c r="QVG8" s="64"/>
      <c r="QVH8" s="64"/>
      <c r="QVI8" s="64"/>
      <c r="QVJ8" s="64"/>
      <c r="QVK8" s="64"/>
      <c r="QVL8" s="64"/>
      <c r="QVM8" s="64"/>
      <c r="QVN8" s="64"/>
      <c r="QVO8" s="64"/>
      <c r="QVP8" s="64"/>
      <c r="QVQ8" s="64"/>
      <c r="QVR8" s="64"/>
      <c r="QVS8" s="64"/>
      <c r="QVT8" s="64"/>
      <c r="QVU8" s="64"/>
      <c r="QVV8" s="64"/>
      <c r="QVW8" s="64"/>
      <c r="QVX8" s="64"/>
      <c r="QVY8" s="64"/>
      <c r="QVZ8" s="64"/>
      <c r="QWA8" s="64"/>
      <c r="QWB8" s="64"/>
      <c r="QWC8" s="64"/>
      <c r="QWD8" s="64"/>
      <c r="QWE8" s="64"/>
      <c r="QWF8" s="64"/>
      <c r="QWG8" s="64"/>
      <c r="QWH8" s="64"/>
      <c r="QWI8" s="64"/>
      <c r="QWJ8" s="64"/>
      <c r="QWK8" s="64"/>
      <c r="QWL8" s="64"/>
      <c r="QWM8" s="64"/>
      <c r="QWN8" s="64"/>
      <c r="QWO8" s="64"/>
      <c r="QWP8" s="64"/>
      <c r="QWQ8" s="64"/>
      <c r="QWR8" s="64"/>
      <c r="QWS8" s="64"/>
      <c r="QWT8" s="64"/>
      <c r="QWU8" s="64"/>
      <c r="QWV8" s="64"/>
      <c r="QWW8" s="64"/>
      <c r="QWX8" s="64"/>
      <c r="QWY8" s="64"/>
      <c r="QWZ8" s="64"/>
      <c r="QXA8" s="64"/>
      <c r="QXB8" s="64"/>
      <c r="QXC8" s="64"/>
      <c r="QXD8" s="64"/>
      <c r="QXE8" s="64"/>
      <c r="QXF8" s="64"/>
      <c r="QXG8" s="64"/>
      <c r="QXH8" s="64"/>
      <c r="QXI8" s="64"/>
      <c r="QXJ8" s="64"/>
      <c r="QXK8" s="64"/>
      <c r="QXL8" s="64"/>
      <c r="QXM8" s="64"/>
      <c r="QXN8" s="64"/>
      <c r="QXO8" s="64"/>
      <c r="QXP8" s="64"/>
      <c r="QXQ8" s="64"/>
      <c r="QXR8" s="64"/>
      <c r="QXS8" s="64"/>
      <c r="QXT8" s="64"/>
      <c r="QXU8" s="64"/>
      <c r="QXV8" s="64"/>
      <c r="QXW8" s="64"/>
      <c r="QXX8" s="64"/>
      <c r="QXY8" s="64"/>
      <c r="QXZ8" s="64"/>
      <c r="QYA8" s="64"/>
      <c r="QYB8" s="64"/>
      <c r="QYC8" s="64"/>
      <c r="QYD8" s="64"/>
      <c r="QYE8" s="64"/>
      <c r="QYF8" s="64"/>
      <c r="QYG8" s="64"/>
      <c r="QYH8" s="64"/>
      <c r="QYI8" s="64"/>
      <c r="QYJ8" s="64"/>
      <c r="QYK8" s="64"/>
      <c r="QYL8" s="64"/>
      <c r="QYM8" s="64"/>
      <c r="QYN8" s="64"/>
      <c r="QYO8" s="64"/>
      <c r="QYP8" s="64"/>
      <c r="QYQ8" s="64"/>
      <c r="QYR8" s="64"/>
      <c r="QYS8" s="64"/>
      <c r="QYT8" s="64"/>
      <c r="QYU8" s="64"/>
      <c r="QYV8" s="64"/>
      <c r="QYW8" s="64"/>
      <c r="QYX8" s="64"/>
      <c r="QYY8" s="64"/>
      <c r="QYZ8" s="64"/>
      <c r="QZA8" s="64"/>
      <c r="QZB8" s="64"/>
      <c r="QZC8" s="64"/>
      <c r="QZD8" s="64"/>
      <c r="QZE8" s="64"/>
      <c r="QZF8" s="64"/>
      <c r="QZG8" s="64"/>
      <c r="QZH8" s="64"/>
      <c r="QZI8" s="64"/>
      <c r="QZJ8" s="64"/>
      <c r="QZK8" s="64"/>
      <c r="QZL8" s="64"/>
      <c r="QZM8" s="64"/>
      <c r="QZN8" s="64"/>
      <c r="QZO8" s="64"/>
      <c r="QZP8" s="64"/>
      <c r="QZQ8" s="64"/>
      <c r="QZR8" s="64"/>
      <c r="QZS8" s="64"/>
      <c r="QZT8" s="64"/>
      <c r="QZU8" s="64"/>
      <c r="QZV8" s="64"/>
      <c r="QZW8" s="64"/>
      <c r="QZX8" s="64"/>
      <c r="QZY8" s="64"/>
      <c r="QZZ8" s="64"/>
      <c r="RAA8" s="64"/>
      <c r="RAB8" s="64"/>
      <c r="RAC8" s="64"/>
      <c r="RAD8" s="64"/>
      <c r="RAE8" s="64"/>
      <c r="RAF8" s="64"/>
      <c r="RAG8" s="64"/>
      <c r="RAH8" s="64"/>
      <c r="RAI8" s="64"/>
      <c r="RAJ8" s="64"/>
      <c r="RAK8" s="64"/>
      <c r="RAL8" s="64"/>
      <c r="RAM8" s="64"/>
      <c r="RAN8" s="64"/>
      <c r="RAO8" s="64"/>
      <c r="RAP8" s="64"/>
      <c r="RAQ8" s="64"/>
      <c r="RAR8" s="64"/>
      <c r="RAS8" s="64"/>
      <c r="RAT8" s="64"/>
      <c r="RAU8" s="64"/>
      <c r="RAV8" s="64"/>
      <c r="RAW8" s="64"/>
      <c r="RAX8" s="64"/>
      <c r="RAY8" s="64"/>
      <c r="RAZ8" s="64"/>
      <c r="RBA8" s="64"/>
      <c r="RBB8" s="64"/>
      <c r="RBC8" s="64"/>
      <c r="RBD8" s="64"/>
      <c r="RBE8" s="64"/>
      <c r="RBF8" s="64"/>
      <c r="RBG8" s="64"/>
      <c r="RBH8" s="64"/>
      <c r="RBI8" s="64"/>
      <c r="RBJ8" s="64"/>
      <c r="RBK8" s="64"/>
      <c r="RBL8" s="64"/>
      <c r="RBM8" s="64"/>
      <c r="RBN8" s="64"/>
      <c r="RBO8" s="64"/>
      <c r="RBP8" s="64"/>
      <c r="RBQ8" s="64"/>
      <c r="RBR8" s="64"/>
      <c r="RBS8" s="64"/>
      <c r="RBT8" s="64"/>
      <c r="RBU8" s="64"/>
      <c r="RBV8" s="64"/>
      <c r="RBW8" s="64"/>
      <c r="RBX8" s="64"/>
      <c r="RBY8" s="64"/>
      <c r="RBZ8" s="64"/>
      <c r="RCA8" s="64"/>
      <c r="RCB8" s="64"/>
      <c r="RCC8" s="64"/>
      <c r="RCD8" s="64"/>
      <c r="RCE8" s="64"/>
      <c r="RCF8" s="64"/>
      <c r="RCG8" s="64"/>
      <c r="RCH8" s="64"/>
      <c r="RCI8" s="64"/>
      <c r="RCJ8" s="64"/>
      <c r="RCK8" s="64"/>
      <c r="RCL8" s="64"/>
      <c r="RCM8" s="64"/>
      <c r="RCN8" s="64"/>
      <c r="RCO8" s="64"/>
      <c r="RCP8" s="64"/>
      <c r="RCQ8" s="64"/>
      <c r="RCR8" s="64"/>
      <c r="RCS8" s="64"/>
      <c r="RCT8" s="64"/>
      <c r="RCU8" s="64"/>
      <c r="RCV8" s="64"/>
      <c r="RCW8" s="64"/>
      <c r="RCX8" s="64"/>
      <c r="RCY8" s="64"/>
      <c r="RCZ8" s="64"/>
      <c r="RDA8" s="64"/>
      <c r="RDB8" s="64"/>
      <c r="RDC8" s="64"/>
      <c r="RDD8" s="64"/>
      <c r="RDE8" s="64"/>
      <c r="RDF8" s="64"/>
      <c r="RDG8" s="64"/>
      <c r="RDH8" s="64"/>
      <c r="RDI8" s="64"/>
      <c r="RDJ8" s="64"/>
      <c r="RDK8" s="64"/>
      <c r="RDL8" s="64"/>
      <c r="RDM8" s="64"/>
      <c r="RDN8" s="64"/>
      <c r="RDO8" s="64"/>
      <c r="RDP8" s="64"/>
      <c r="RDQ8" s="64"/>
      <c r="RDR8" s="64"/>
      <c r="RDS8" s="64"/>
      <c r="RDT8" s="64"/>
      <c r="RDU8" s="64"/>
      <c r="RDV8" s="64"/>
      <c r="RDW8" s="64"/>
      <c r="RDX8" s="64"/>
      <c r="RDY8" s="64"/>
      <c r="RDZ8" s="64"/>
      <c r="REA8" s="64"/>
      <c r="REB8" s="64"/>
      <c r="REC8" s="64"/>
      <c r="RED8" s="64"/>
      <c r="REE8" s="64"/>
      <c r="REF8" s="64"/>
      <c r="REG8" s="64"/>
      <c r="REH8" s="64"/>
      <c r="REI8" s="64"/>
      <c r="REJ8" s="64"/>
      <c r="REK8" s="64"/>
      <c r="REL8" s="64"/>
      <c r="REM8" s="64"/>
      <c r="REN8" s="64"/>
      <c r="REO8" s="64"/>
      <c r="REP8" s="64"/>
      <c r="REQ8" s="64"/>
      <c r="RER8" s="64"/>
      <c r="RES8" s="64"/>
      <c r="RET8" s="64"/>
      <c r="REU8" s="64"/>
      <c r="REV8" s="64"/>
      <c r="REW8" s="64"/>
      <c r="REX8" s="64"/>
      <c r="REY8" s="64"/>
      <c r="REZ8" s="64"/>
      <c r="RFA8" s="64"/>
      <c r="RFB8" s="64"/>
      <c r="RFC8" s="64"/>
      <c r="RFD8" s="64"/>
      <c r="RFE8" s="64"/>
      <c r="RFF8" s="64"/>
      <c r="RFG8" s="64"/>
      <c r="RFH8" s="64"/>
      <c r="RFI8" s="64"/>
      <c r="RFJ8" s="64"/>
      <c r="RFK8" s="64"/>
      <c r="RFL8" s="64"/>
      <c r="RFM8" s="64"/>
      <c r="RFN8" s="64"/>
      <c r="RFO8" s="64"/>
      <c r="RFP8" s="64"/>
      <c r="RFQ8" s="64"/>
      <c r="RFR8" s="64"/>
      <c r="RFS8" s="64"/>
      <c r="RFT8" s="64"/>
      <c r="RFU8" s="64"/>
      <c r="RFV8" s="64"/>
      <c r="RFW8" s="64"/>
      <c r="RFX8" s="64"/>
      <c r="RFY8" s="64"/>
      <c r="RFZ8" s="64"/>
      <c r="RGA8" s="64"/>
      <c r="RGB8" s="64"/>
      <c r="RGC8" s="64"/>
      <c r="RGD8" s="64"/>
      <c r="RGE8" s="64"/>
      <c r="RGF8" s="64"/>
      <c r="RGG8" s="64"/>
      <c r="RGH8" s="64"/>
      <c r="RGI8" s="64"/>
      <c r="RGJ8" s="64"/>
      <c r="RGK8" s="64"/>
      <c r="RGL8" s="64"/>
      <c r="RGM8" s="64"/>
      <c r="RGN8" s="64"/>
      <c r="RGO8" s="64"/>
      <c r="RGP8" s="64"/>
      <c r="RGQ8" s="64"/>
      <c r="RGR8" s="64"/>
      <c r="RGS8" s="64"/>
      <c r="RGT8" s="64"/>
      <c r="RGU8" s="64"/>
      <c r="RGV8" s="64"/>
      <c r="RGW8" s="64"/>
      <c r="RGX8" s="64"/>
      <c r="RGY8" s="64"/>
      <c r="RGZ8" s="64"/>
      <c r="RHA8" s="64"/>
      <c r="RHB8" s="64"/>
      <c r="RHC8" s="64"/>
      <c r="RHD8" s="64"/>
      <c r="RHE8" s="64"/>
      <c r="RHF8" s="64"/>
      <c r="RHG8" s="64"/>
      <c r="RHH8" s="64"/>
      <c r="RHI8" s="64"/>
      <c r="RHJ8" s="64"/>
      <c r="RHK8" s="64"/>
      <c r="RHL8" s="64"/>
      <c r="RHM8" s="64"/>
      <c r="RHN8" s="64"/>
      <c r="RHO8" s="64"/>
      <c r="RHP8" s="64"/>
      <c r="RHQ8" s="64"/>
      <c r="RHR8" s="64"/>
      <c r="RHS8" s="64"/>
      <c r="RHT8" s="64"/>
      <c r="RHU8" s="64"/>
      <c r="RHV8" s="64"/>
      <c r="RHW8" s="64"/>
      <c r="RHX8" s="64"/>
      <c r="RHY8" s="64"/>
      <c r="RHZ8" s="64"/>
      <c r="RIA8" s="64"/>
      <c r="RIB8" s="64"/>
      <c r="RIC8" s="64"/>
      <c r="RID8" s="64"/>
      <c r="RIE8" s="64"/>
      <c r="RIF8" s="64"/>
      <c r="RIG8" s="64"/>
      <c r="RIH8" s="64"/>
      <c r="RII8" s="64"/>
      <c r="RIJ8" s="64"/>
      <c r="RIK8" s="64"/>
      <c r="RIL8" s="64"/>
      <c r="RIM8" s="64"/>
      <c r="RIN8" s="64"/>
      <c r="RIO8" s="64"/>
      <c r="RIP8" s="64"/>
      <c r="RIQ8" s="64"/>
      <c r="RIR8" s="64"/>
      <c r="RIS8" s="64"/>
      <c r="RIT8" s="64"/>
      <c r="RIU8" s="64"/>
      <c r="RIV8" s="64"/>
      <c r="RIW8" s="64"/>
      <c r="RIX8" s="64"/>
      <c r="RIY8" s="64"/>
      <c r="RIZ8" s="64"/>
      <c r="RJA8" s="64"/>
      <c r="RJB8" s="64"/>
      <c r="RJC8" s="64"/>
      <c r="RJD8" s="64"/>
      <c r="RJE8" s="64"/>
      <c r="RJF8" s="64"/>
      <c r="RJG8" s="64"/>
      <c r="RJH8" s="64"/>
      <c r="RJI8" s="64"/>
      <c r="RJJ8" s="64"/>
      <c r="RJK8" s="64"/>
      <c r="RJL8" s="64"/>
      <c r="RJM8" s="64"/>
      <c r="RJN8" s="64"/>
      <c r="RJO8" s="64"/>
      <c r="RJP8" s="64"/>
      <c r="RJQ8" s="64"/>
      <c r="RJR8" s="64"/>
      <c r="RJS8" s="64"/>
      <c r="RJT8" s="64"/>
      <c r="RJU8" s="64"/>
      <c r="RJV8" s="64"/>
      <c r="RJW8" s="64"/>
      <c r="RJX8" s="64"/>
      <c r="RJY8" s="64"/>
      <c r="RJZ8" s="64"/>
      <c r="RKA8" s="64"/>
      <c r="RKB8" s="64"/>
      <c r="RKC8" s="64"/>
      <c r="RKD8" s="64"/>
      <c r="RKE8" s="64"/>
      <c r="RKF8" s="64"/>
      <c r="RKG8" s="64"/>
      <c r="RKH8" s="64"/>
      <c r="RKI8" s="64"/>
      <c r="RKJ8" s="64"/>
      <c r="RKK8" s="64"/>
      <c r="RKL8" s="64"/>
      <c r="RKM8" s="64"/>
      <c r="RKN8" s="64"/>
      <c r="RKO8" s="64"/>
      <c r="RKP8" s="64"/>
      <c r="RKQ8" s="64"/>
      <c r="RKR8" s="64"/>
      <c r="RKS8" s="64"/>
      <c r="RKT8" s="64"/>
      <c r="RKU8" s="64"/>
      <c r="RKV8" s="64"/>
      <c r="RKW8" s="64"/>
      <c r="RKX8" s="64"/>
      <c r="RKY8" s="64"/>
      <c r="RKZ8" s="64"/>
      <c r="RLA8" s="64"/>
      <c r="RLB8" s="64"/>
      <c r="RLC8" s="64"/>
      <c r="RLD8" s="64"/>
      <c r="RLE8" s="64"/>
      <c r="RLF8" s="64"/>
      <c r="RLG8" s="64"/>
      <c r="RLH8" s="64"/>
      <c r="RLI8" s="64"/>
      <c r="RLJ8" s="64"/>
      <c r="RLK8" s="64"/>
      <c r="RLL8" s="64"/>
      <c r="RLM8" s="64"/>
      <c r="RLN8" s="64"/>
      <c r="RLO8" s="64"/>
      <c r="RLP8" s="64"/>
      <c r="RLQ8" s="64"/>
      <c r="RLR8" s="64"/>
      <c r="RLS8" s="64"/>
      <c r="RLT8" s="64"/>
      <c r="RLU8" s="64"/>
      <c r="RLV8" s="64"/>
      <c r="RLW8" s="64"/>
      <c r="RLX8" s="64"/>
      <c r="RLY8" s="64"/>
      <c r="RLZ8" s="64"/>
      <c r="RMA8" s="64"/>
      <c r="RMB8" s="64"/>
      <c r="RMC8" s="64"/>
      <c r="RMD8" s="64"/>
      <c r="RME8" s="64"/>
      <c r="RMF8" s="64"/>
      <c r="RMG8" s="64"/>
      <c r="RMH8" s="64"/>
      <c r="RMI8" s="64"/>
      <c r="RMJ8" s="64"/>
      <c r="RMK8" s="64"/>
      <c r="RML8" s="64"/>
      <c r="RMM8" s="64"/>
      <c r="RMN8" s="64"/>
      <c r="RMO8" s="64"/>
      <c r="RMP8" s="64"/>
      <c r="RMQ8" s="64"/>
      <c r="RMR8" s="64"/>
      <c r="RMS8" s="64"/>
      <c r="RMT8" s="64"/>
      <c r="RMU8" s="64"/>
      <c r="RMV8" s="64"/>
      <c r="RMW8" s="64"/>
      <c r="RMX8" s="64"/>
      <c r="RMY8" s="64"/>
      <c r="RMZ8" s="64"/>
      <c r="RNA8" s="64"/>
      <c r="RNB8" s="64"/>
      <c r="RNC8" s="64"/>
      <c r="RND8" s="64"/>
      <c r="RNE8" s="64"/>
      <c r="RNF8" s="64"/>
      <c r="RNG8" s="64"/>
      <c r="RNH8" s="64"/>
      <c r="RNI8" s="64"/>
      <c r="RNJ8" s="64"/>
      <c r="RNK8" s="64"/>
      <c r="RNL8" s="64"/>
      <c r="RNM8" s="64"/>
      <c r="RNN8" s="64"/>
      <c r="RNO8" s="64"/>
      <c r="RNP8" s="64"/>
      <c r="RNQ8" s="64"/>
      <c r="RNR8" s="64"/>
      <c r="RNS8" s="64"/>
      <c r="RNT8" s="64"/>
      <c r="RNU8" s="64"/>
      <c r="RNV8" s="64"/>
      <c r="RNW8" s="64"/>
      <c r="RNX8" s="64"/>
      <c r="RNY8" s="64"/>
      <c r="RNZ8" s="64"/>
      <c r="ROA8" s="64"/>
      <c r="ROB8" s="64"/>
      <c r="ROC8" s="64"/>
      <c r="ROD8" s="64"/>
      <c r="ROE8" s="64"/>
      <c r="ROF8" s="64"/>
      <c r="ROG8" s="64"/>
      <c r="ROH8" s="64"/>
      <c r="ROI8" s="64"/>
      <c r="ROJ8" s="64"/>
      <c r="ROK8" s="64"/>
      <c r="ROL8" s="64"/>
      <c r="ROM8" s="64"/>
      <c r="RON8" s="64"/>
      <c r="ROO8" s="64"/>
      <c r="ROP8" s="64"/>
      <c r="ROQ8" s="64"/>
      <c r="ROR8" s="64"/>
      <c r="ROS8" s="64"/>
      <c r="ROT8" s="64"/>
      <c r="ROU8" s="64"/>
      <c r="ROV8" s="64"/>
      <c r="ROW8" s="64"/>
      <c r="ROX8" s="64"/>
      <c r="ROY8" s="64"/>
      <c r="ROZ8" s="64"/>
      <c r="RPA8" s="64"/>
      <c r="RPB8" s="64"/>
      <c r="RPC8" s="64"/>
      <c r="RPD8" s="64"/>
      <c r="RPE8" s="64"/>
      <c r="RPF8" s="64"/>
      <c r="RPG8" s="64"/>
      <c r="RPH8" s="64"/>
      <c r="RPI8" s="64"/>
      <c r="RPJ8" s="64"/>
      <c r="RPK8" s="64"/>
      <c r="RPL8" s="64"/>
      <c r="RPM8" s="64"/>
      <c r="RPN8" s="64"/>
      <c r="RPO8" s="64"/>
      <c r="RPP8" s="64"/>
      <c r="RPQ8" s="64"/>
      <c r="RPR8" s="64"/>
      <c r="RPS8" s="64"/>
      <c r="RPT8" s="64"/>
      <c r="RPU8" s="64"/>
      <c r="RPV8" s="64"/>
      <c r="RPW8" s="64"/>
      <c r="RPX8" s="64"/>
      <c r="RPY8" s="64"/>
      <c r="RPZ8" s="64"/>
      <c r="RQA8" s="64"/>
      <c r="RQB8" s="64"/>
      <c r="RQC8" s="64"/>
      <c r="RQD8" s="64"/>
      <c r="RQE8" s="64"/>
      <c r="RQF8" s="64"/>
      <c r="RQG8" s="64"/>
      <c r="RQH8" s="64"/>
      <c r="RQI8" s="64"/>
      <c r="RQJ8" s="64"/>
      <c r="RQK8" s="64"/>
      <c r="RQL8" s="64"/>
      <c r="RQM8" s="64"/>
      <c r="RQN8" s="64"/>
      <c r="RQO8" s="64"/>
      <c r="RQP8" s="64"/>
      <c r="RQQ8" s="64"/>
      <c r="RQR8" s="64"/>
      <c r="RQS8" s="64"/>
      <c r="RQT8" s="64"/>
      <c r="RQU8" s="64"/>
      <c r="RQV8" s="64"/>
      <c r="RQW8" s="64"/>
      <c r="RQX8" s="64"/>
      <c r="RQY8" s="64"/>
      <c r="RQZ8" s="64"/>
      <c r="RRA8" s="64"/>
      <c r="RRB8" s="64"/>
      <c r="RRC8" s="64"/>
      <c r="RRD8" s="64"/>
      <c r="RRE8" s="64"/>
      <c r="RRF8" s="64"/>
      <c r="RRG8" s="64"/>
      <c r="RRH8" s="64"/>
      <c r="RRI8" s="64"/>
      <c r="RRJ8" s="64"/>
      <c r="RRK8" s="64"/>
      <c r="RRL8" s="64"/>
      <c r="RRM8" s="64"/>
      <c r="RRN8" s="64"/>
      <c r="RRO8" s="64"/>
      <c r="RRP8" s="64"/>
      <c r="RRQ8" s="64"/>
      <c r="RRR8" s="64"/>
      <c r="RRS8" s="64"/>
      <c r="RRT8" s="64"/>
      <c r="RRU8" s="64"/>
      <c r="RRV8" s="64"/>
      <c r="RRW8" s="64"/>
      <c r="RRX8" s="64"/>
      <c r="RRY8" s="64"/>
      <c r="RRZ8" s="64"/>
      <c r="RSA8" s="64"/>
      <c r="RSB8" s="64"/>
      <c r="RSC8" s="64"/>
      <c r="RSD8" s="64"/>
      <c r="RSE8" s="64"/>
      <c r="RSF8" s="64"/>
      <c r="RSG8" s="64"/>
      <c r="RSH8" s="64"/>
      <c r="RSI8" s="64"/>
      <c r="RSJ8" s="64"/>
      <c r="RSK8" s="64"/>
      <c r="RSL8" s="64"/>
      <c r="RSM8" s="64"/>
      <c r="RSN8" s="64"/>
      <c r="RSO8" s="64"/>
      <c r="RSP8" s="64"/>
      <c r="RSQ8" s="64"/>
      <c r="RSR8" s="64"/>
      <c r="RSS8" s="64"/>
      <c r="RST8" s="64"/>
      <c r="RSU8" s="64"/>
      <c r="RSV8" s="64"/>
      <c r="RSW8" s="64"/>
      <c r="RSX8" s="64"/>
      <c r="RSY8" s="64"/>
      <c r="RSZ8" s="64"/>
      <c r="RTA8" s="64"/>
      <c r="RTB8" s="64"/>
      <c r="RTC8" s="64"/>
      <c r="RTD8" s="64"/>
      <c r="RTE8" s="64"/>
      <c r="RTF8" s="64"/>
      <c r="RTG8" s="64"/>
      <c r="RTH8" s="64"/>
      <c r="RTI8" s="64"/>
      <c r="RTJ8" s="64"/>
      <c r="RTK8" s="64"/>
      <c r="RTL8" s="64"/>
      <c r="RTM8" s="64"/>
      <c r="RTN8" s="64"/>
      <c r="RTO8" s="64"/>
      <c r="RTP8" s="64"/>
      <c r="RTQ8" s="64"/>
      <c r="RTR8" s="64"/>
      <c r="RTS8" s="64"/>
      <c r="RTT8" s="64"/>
      <c r="RTU8" s="64"/>
      <c r="RTV8" s="64"/>
      <c r="RTW8" s="64"/>
      <c r="RTX8" s="64"/>
      <c r="RTY8" s="64"/>
      <c r="RTZ8" s="64"/>
      <c r="RUA8" s="64"/>
      <c r="RUB8" s="64"/>
      <c r="RUC8" s="64"/>
      <c r="RUD8" s="64"/>
      <c r="RUE8" s="64"/>
      <c r="RUF8" s="64"/>
      <c r="RUG8" s="64"/>
      <c r="RUH8" s="64"/>
      <c r="RUI8" s="64"/>
      <c r="RUJ8" s="64"/>
      <c r="RUK8" s="64"/>
      <c r="RUL8" s="64"/>
      <c r="RUM8" s="64"/>
      <c r="RUN8" s="64"/>
      <c r="RUO8" s="64"/>
      <c r="RUP8" s="64"/>
      <c r="RUQ8" s="64"/>
      <c r="RUR8" s="64"/>
      <c r="RUS8" s="64"/>
      <c r="RUT8" s="64"/>
      <c r="RUU8" s="64"/>
      <c r="RUV8" s="64"/>
      <c r="RUW8" s="64"/>
      <c r="RUX8" s="64"/>
      <c r="RUY8" s="64"/>
      <c r="RUZ8" s="64"/>
      <c r="RVA8" s="64"/>
      <c r="RVB8" s="64"/>
      <c r="RVC8" s="64"/>
      <c r="RVD8" s="64"/>
      <c r="RVE8" s="64"/>
      <c r="RVF8" s="64"/>
      <c r="RVG8" s="64"/>
      <c r="RVH8" s="64"/>
      <c r="RVI8" s="64"/>
      <c r="RVJ8" s="64"/>
      <c r="RVK8" s="64"/>
      <c r="RVL8" s="64"/>
      <c r="RVM8" s="64"/>
      <c r="RVN8" s="64"/>
      <c r="RVO8" s="64"/>
      <c r="RVP8" s="64"/>
      <c r="RVQ8" s="64"/>
      <c r="RVR8" s="64"/>
      <c r="RVS8" s="64"/>
      <c r="RVT8" s="64"/>
      <c r="RVU8" s="64"/>
      <c r="RVV8" s="64"/>
      <c r="RVW8" s="64"/>
      <c r="RVX8" s="64"/>
      <c r="RVY8" s="64"/>
      <c r="RVZ8" s="64"/>
      <c r="RWA8" s="64"/>
      <c r="RWB8" s="64"/>
      <c r="RWC8" s="64"/>
      <c r="RWD8" s="64"/>
      <c r="RWE8" s="64"/>
      <c r="RWF8" s="64"/>
      <c r="RWG8" s="64"/>
      <c r="RWH8" s="64"/>
      <c r="RWI8" s="64"/>
      <c r="RWJ8" s="64"/>
      <c r="RWK8" s="64"/>
      <c r="RWL8" s="64"/>
      <c r="RWM8" s="64"/>
      <c r="RWN8" s="64"/>
      <c r="RWO8" s="64"/>
      <c r="RWP8" s="64"/>
      <c r="RWQ8" s="64"/>
      <c r="RWR8" s="64"/>
      <c r="RWS8" s="64"/>
      <c r="RWT8" s="64"/>
      <c r="RWU8" s="64"/>
      <c r="RWV8" s="64"/>
      <c r="RWW8" s="64"/>
      <c r="RWX8" s="64"/>
      <c r="RWY8" s="64"/>
      <c r="RWZ8" s="64"/>
      <c r="RXA8" s="64"/>
      <c r="RXB8" s="64"/>
      <c r="RXC8" s="64"/>
      <c r="RXD8" s="64"/>
      <c r="RXE8" s="64"/>
      <c r="RXF8" s="64"/>
      <c r="RXG8" s="64"/>
      <c r="RXH8" s="64"/>
      <c r="RXI8" s="64"/>
      <c r="RXJ8" s="64"/>
      <c r="RXK8" s="64"/>
      <c r="RXL8" s="64"/>
      <c r="RXM8" s="64"/>
      <c r="RXN8" s="64"/>
      <c r="RXO8" s="64"/>
      <c r="RXP8" s="64"/>
      <c r="RXQ8" s="64"/>
      <c r="RXR8" s="64"/>
      <c r="RXS8" s="64"/>
      <c r="RXT8" s="64"/>
      <c r="RXU8" s="64"/>
      <c r="RXV8" s="64"/>
      <c r="RXW8" s="64"/>
      <c r="RXX8" s="64"/>
      <c r="RXY8" s="64"/>
      <c r="RXZ8" s="64"/>
      <c r="RYA8" s="64"/>
      <c r="RYB8" s="64"/>
      <c r="RYC8" s="64"/>
      <c r="RYD8" s="64"/>
      <c r="RYE8" s="64"/>
      <c r="RYF8" s="64"/>
      <c r="RYG8" s="64"/>
      <c r="RYH8" s="64"/>
      <c r="RYI8" s="64"/>
      <c r="RYJ8" s="64"/>
      <c r="RYK8" s="64"/>
      <c r="RYL8" s="64"/>
      <c r="RYM8" s="64"/>
      <c r="RYN8" s="64"/>
      <c r="RYO8" s="64"/>
      <c r="RYP8" s="64"/>
      <c r="RYQ8" s="64"/>
      <c r="RYR8" s="64"/>
      <c r="RYS8" s="64"/>
      <c r="RYT8" s="64"/>
      <c r="RYU8" s="64"/>
      <c r="RYV8" s="64"/>
      <c r="RYW8" s="64"/>
      <c r="RYX8" s="64"/>
      <c r="RYY8" s="64"/>
      <c r="RYZ8" s="64"/>
      <c r="RZA8" s="64"/>
      <c r="RZB8" s="64"/>
      <c r="RZC8" s="64"/>
      <c r="RZD8" s="64"/>
      <c r="RZE8" s="64"/>
      <c r="RZF8" s="64"/>
      <c r="RZG8" s="64"/>
      <c r="RZH8" s="64"/>
      <c r="RZI8" s="64"/>
      <c r="RZJ8" s="64"/>
      <c r="RZK8" s="64"/>
      <c r="RZL8" s="64"/>
      <c r="RZM8" s="64"/>
      <c r="RZN8" s="64"/>
      <c r="RZO8" s="64"/>
      <c r="RZP8" s="64"/>
      <c r="RZQ8" s="64"/>
      <c r="RZR8" s="64"/>
      <c r="RZS8" s="64"/>
      <c r="RZT8" s="64"/>
      <c r="RZU8" s="64"/>
      <c r="RZV8" s="64"/>
      <c r="RZW8" s="64"/>
      <c r="RZX8" s="64"/>
      <c r="RZY8" s="64"/>
      <c r="RZZ8" s="64"/>
      <c r="SAA8" s="64"/>
      <c r="SAB8" s="64"/>
      <c r="SAC8" s="64"/>
      <c r="SAD8" s="64"/>
      <c r="SAE8" s="64"/>
      <c r="SAF8" s="64"/>
      <c r="SAG8" s="64"/>
      <c r="SAH8" s="64"/>
      <c r="SAI8" s="64"/>
      <c r="SAJ8" s="64"/>
      <c r="SAK8" s="64"/>
      <c r="SAL8" s="64"/>
      <c r="SAM8" s="64"/>
      <c r="SAN8" s="64"/>
      <c r="SAO8" s="64"/>
      <c r="SAP8" s="64"/>
      <c r="SAQ8" s="64"/>
      <c r="SAR8" s="64"/>
      <c r="SAS8" s="64"/>
      <c r="SAT8" s="64"/>
      <c r="SAU8" s="64"/>
      <c r="SAV8" s="64"/>
      <c r="SAW8" s="64"/>
      <c r="SAX8" s="64"/>
      <c r="SAY8" s="64"/>
      <c r="SAZ8" s="64"/>
      <c r="SBA8" s="64"/>
      <c r="SBB8" s="64"/>
      <c r="SBC8" s="64"/>
      <c r="SBD8" s="64"/>
      <c r="SBE8" s="64"/>
      <c r="SBF8" s="64"/>
      <c r="SBG8" s="64"/>
      <c r="SBH8" s="64"/>
      <c r="SBI8" s="64"/>
      <c r="SBJ8" s="64"/>
      <c r="SBK8" s="64"/>
      <c r="SBL8" s="64"/>
      <c r="SBM8" s="64"/>
      <c r="SBN8" s="64"/>
      <c r="SBO8" s="64"/>
      <c r="SBP8" s="64"/>
      <c r="SBQ8" s="64"/>
      <c r="SBR8" s="64"/>
      <c r="SBS8" s="64"/>
      <c r="SBT8" s="64"/>
      <c r="SBU8" s="64"/>
      <c r="SBV8" s="64"/>
      <c r="SBW8" s="64"/>
      <c r="SBX8" s="64"/>
      <c r="SBY8" s="64"/>
      <c r="SBZ8" s="64"/>
      <c r="SCA8" s="64"/>
      <c r="SCB8" s="64"/>
      <c r="SCC8" s="64"/>
      <c r="SCD8" s="64"/>
      <c r="SCE8" s="64"/>
      <c r="SCF8" s="64"/>
      <c r="SCG8" s="64"/>
      <c r="SCH8" s="64"/>
      <c r="SCI8" s="64"/>
      <c r="SCJ8" s="64"/>
      <c r="SCK8" s="64"/>
      <c r="SCL8" s="64"/>
      <c r="SCM8" s="64"/>
      <c r="SCN8" s="64"/>
      <c r="SCO8" s="64"/>
      <c r="SCP8" s="64"/>
      <c r="SCQ8" s="64"/>
      <c r="SCR8" s="64"/>
      <c r="SCS8" s="64"/>
      <c r="SCT8" s="64"/>
      <c r="SCU8" s="64"/>
      <c r="SCV8" s="64"/>
      <c r="SCW8" s="64"/>
      <c r="SCX8" s="64"/>
      <c r="SCY8" s="64"/>
      <c r="SCZ8" s="64"/>
      <c r="SDA8" s="64"/>
      <c r="SDB8" s="64"/>
      <c r="SDC8" s="64"/>
      <c r="SDD8" s="64"/>
      <c r="SDE8" s="64"/>
      <c r="SDF8" s="64"/>
      <c r="SDG8" s="64"/>
      <c r="SDH8" s="64"/>
      <c r="SDI8" s="64"/>
      <c r="SDJ8" s="64"/>
      <c r="SDK8" s="64"/>
      <c r="SDL8" s="64"/>
      <c r="SDM8" s="64"/>
      <c r="SDN8" s="64"/>
      <c r="SDO8" s="64"/>
      <c r="SDP8" s="64"/>
      <c r="SDQ8" s="64"/>
      <c r="SDR8" s="64"/>
      <c r="SDS8" s="64"/>
      <c r="SDT8" s="64"/>
      <c r="SDU8" s="64"/>
      <c r="SDV8" s="64"/>
      <c r="SDW8" s="64"/>
      <c r="SDX8" s="64"/>
      <c r="SDY8" s="64"/>
      <c r="SDZ8" s="64"/>
      <c r="SEA8" s="64"/>
      <c r="SEB8" s="64"/>
      <c r="SEC8" s="64"/>
      <c r="SED8" s="64"/>
      <c r="SEE8" s="64"/>
      <c r="SEF8" s="64"/>
      <c r="SEG8" s="64"/>
      <c r="SEH8" s="64"/>
      <c r="SEI8" s="64"/>
      <c r="SEJ8" s="64"/>
      <c r="SEK8" s="64"/>
      <c r="SEL8" s="64"/>
      <c r="SEM8" s="64"/>
      <c r="SEN8" s="64"/>
      <c r="SEO8" s="64"/>
      <c r="SEP8" s="64"/>
      <c r="SEQ8" s="64"/>
      <c r="SER8" s="64"/>
      <c r="SES8" s="64"/>
      <c r="SET8" s="64"/>
      <c r="SEU8" s="64"/>
      <c r="SEV8" s="64"/>
      <c r="SEW8" s="64"/>
      <c r="SEX8" s="64"/>
      <c r="SEY8" s="64"/>
      <c r="SEZ8" s="64"/>
      <c r="SFA8" s="64"/>
      <c r="SFB8" s="64"/>
      <c r="SFC8" s="64"/>
      <c r="SFD8" s="64"/>
      <c r="SFE8" s="64"/>
      <c r="SFF8" s="64"/>
      <c r="SFG8" s="64"/>
      <c r="SFH8" s="64"/>
      <c r="SFI8" s="64"/>
      <c r="SFJ8" s="64"/>
      <c r="SFK8" s="64"/>
      <c r="SFL8" s="64"/>
      <c r="SFM8" s="64"/>
      <c r="SFN8" s="64"/>
      <c r="SFO8" s="64"/>
      <c r="SFP8" s="64"/>
      <c r="SFQ8" s="64"/>
      <c r="SFR8" s="64"/>
      <c r="SFS8" s="64"/>
      <c r="SFT8" s="64"/>
      <c r="SFU8" s="64"/>
      <c r="SFV8" s="64"/>
      <c r="SFW8" s="64"/>
      <c r="SFX8" s="64"/>
      <c r="SFY8" s="64"/>
      <c r="SFZ8" s="64"/>
      <c r="SGA8" s="64"/>
      <c r="SGB8" s="64"/>
      <c r="SGC8" s="64"/>
      <c r="SGD8" s="64"/>
      <c r="SGE8" s="64"/>
      <c r="SGF8" s="64"/>
      <c r="SGG8" s="64"/>
      <c r="SGH8" s="64"/>
      <c r="SGI8" s="64"/>
      <c r="SGJ8" s="64"/>
      <c r="SGK8" s="64"/>
      <c r="SGL8" s="64"/>
      <c r="SGM8" s="64"/>
      <c r="SGN8" s="64"/>
      <c r="SGO8" s="64"/>
      <c r="SGP8" s="64"/>
      <c r="SGQ8" s="64"/>
      <c r="SGR8" s="64"/>
      <c r="SGS8" s="64"/>
      <c r="SGT8" s="64"/>
      <c r="SGU8" s="64"/>
      <c r="SGV8" s="64"/>
      <c r="SGW8" s="64"/>
      <c r="SGX8" s="64"/>
      <c r="SGY8" s="64"/>
      <c r="SGZ8" s="64"/>
      <c r="SHA8" s="64"/>
      <c r="SHB8" s="64"/>
      <c r="SHC8" s="64"/>
      <c r="SHD8" s="64"/>
      <c r="SHE8" s="64"/>
      <c r="SHF8" s="64"/>
      <c r="SHG8" s="64"/>
      <c r="SHH8" s="64"/>
      <c r="SHI8" s="64"/>
      <c r="SHJ8" s="64"/>
      <c r="SHK8" s="64"/>
      <c r="SHL8" s="64"/>
      <c r="SHM8" s="64"/>
      <c r="SHN8" s="64"/>
      <c r="SHO8" s="64"/>
      <c r="SHP8" s="64"/>
      <c r="SHQ8" s="64"/>
      <c r="SHR8" s="64"/>
      <c r="SHS8" s="64"/>
      <c r="SHT8" s="64"/>
      <c r="SHU8" s="64"/>
      <c r="SHV8" s="64"/>
      <c r="SHW8" s="64"/>
      <c r="SHX8" s="64"/>
      <c r="SHY8" s="64"/>
      <c r="SHZ8" s="64"/>
      <c r="SIA8" s="64"/>
      <c r="SIB8" s="64"/>
      <c r="SIC8" s="64"/>
      <c r="SID8" s="64"/>
      <c r="SIE8" s="64"/>
      <c r="SIF8" s="64"/>
      <c r="SIG8" s="64"/>
      <c r="SIH8" s="64"/>
      <c r="SII8" s="64"/>
      <c r="SIJ8" s="64"/>
      <c r="SIK8" s="64"/>
      <c r="SIL8" s="64"/>
      <c r="SIM8" s="64"/>
      <c r="SIN8" s="64"/>
      <c r="SIO8" s="64"/>
      <c r="SIP8" s="64"/>
      <c r="SIQ8" s="64"/>
      <c r="SIR8" s="64"/>
      <c r="SIS8" s="64"/>
      <c r="SIT8" s="64"/>
      <c r="SIU8" s="64"/>
      <c r="SIV8" s="64"/>
      <c r="SIW8" s="64"/>
      <c r="SIX8" s="64"/>
      <c r="SIY8" s="64"/>
      <c r="SIZ8" s="64"/>
      <c r="SJA8" s="64"/>
      <c r="SJB8" s="64"/>
      <c r="SJC8" s="64"/>
      <c r="SJD8" s="64"/>
      <c r="SJE8" s="64"/>
      <c r="SJF8" s="64"/>
      <c r="SJG8" s="64"/>
      <c r="SJH8" s="64"/>
      <c r="SJI8" s="64"/>
      <c r="SJJ8" s="64"/>
      <c r="SJK8" s="64"/>
      <c r="SJL8" s="64"/>
      <c r="SJM8" s="64"/>
      <c r="SJN8" s="64"/>
      <c r="SJO8" s="64"/>
      <c r="SJP8" s="64"/>
      <c r="SJQ8" s="64"/>
      <c r="SJR8" s="64"/>
      <c r="SJS8" s="64"/>
      <c r="SJT8" s="64"/>
      <c r="SJU8" s="64"/>
      <c r="SJV8" s="64"/>
      <c r="SJW8" s="64"/>
      <c r="SJX8" s="64"/>
      <c r="SJY8" s="64"/>
      <c r="SJZ8" s="64"/>
      <c r="SKA8" s="64"/>
      <c r="SKB8" s="64"/>
      <c r="SKC8" s="64"/>
      <c r="SKD8" s="64"/>
      <c r="SKE8" s="64"/>
      <c r="SKF8" s="64"/>
      <c r="SKG8" s="64"/>
      <c r="SKH8" s="64"/>
      <c r="SKI8" s="64"/>
      <c r="SKJ8" s="64"/>
      <c r="SKK8" s="64"/>
      <c r="SKL8" s="64"/>
      <c r="SKM8" s="64"/>
      <c r="SKN8" s="64"/>
      <c r="SKO8" s="64"/>
      <c r="SKP8" s="64"/>
      <c r="SKQ8" s="64"/>
      <c r="SKR8" s="64"/>
      <c r="SKS8" s="64"/>
      <c r="SKT8" s="64"/>
      <c r="SKU8" s="64"/>
      <c r="SKV8" s="64"/>
      <c r="SKW8" s="64"/>
      <c r="SKX8" s="64"/>
      <c r="SKY8" s="64"/>
      <c r="SKZ8" s="64"/>
      <c r="SLA8" s="64"/>
      <c r="SLB8" s="64"/>
      <c r="SLC8" s="64"/>
      <c r="SLD8" s="64"/>
      <c r="SLE8" s="64"/>
      <c r="SLF8" s="64"/>
      <c r="SLG8" s="64"/>
      <c r="SLH8" s="64"/>
      <c r="SLI8" s="64"/>
      <c r="SLJ8" s="64"/>
      <c r="SLK8" s="64"/>
      <c r="SLL8" s="64"/>
      <c r="SLM8" s="64"/>
      <c r="SLN8" s="64"/>
      <c r="SLO8" s="64"/>
      <c r="SLP8" s="64"/>
      <c r="SLQ8" s="64"/>
      <c r="SLR8" s="64"/>
      <c r="SLS8" s="64"/>
      <c r="SLT8" s="64"/>
      <c r="SLU8" s="64"/>
      <c r="SLV8" s="64"/>
      <c r="SLW8" s="64"/>
      <c r="SLX8" s="64"/>
      <c r="SLY8" s="64"/>
      <c r="SLZ8" s="64"/>
      <c r="SMA8" s="64"/>
      <c r="SMB8" s="64"/>
      <c r="SMC8" s="64"/>
      <c r="SMD8" s="64"/>
      <c r="SME8" s="64"/>
      <c r="SMF8" s="64"/>
      <c r="SMG8" s="64"/>
      <c r="SMH8" s="64"/>
      <c r="SMI8" s="64"/>
      <c r="SMJ8" s="64"/>
      <c r="SMK8" s="64"/>
      <c r="SML8" s="64"/>
      <c r="SMM8" s="64"/>
      <c r="SMN8" s="64"/>
      <c r="SMO8" s="64"/>
      <c r="SMP8" s="64"/>
      <c r="SMQ8" s="64"/>
      <c r="SMR8" s="64"/>
      <c r="SMS8" s="64"/>
      <c r="SMT8" s="64"/>
      <c r="SMU8" s="64"/>
      <c r="SMV8" s="64"/>
      <c r="SMW8" s="64"/>
      <c r="SMX8" s="64"/>
      <c r="SMY8" s="64"/>
      <c r="SMZ8" s="64"/>
      <c r="SNA8" s="64"/>
      <c r="SNB8" s="64"/>
      <c r="SNC8" s="64"/>
      <c r="SND8" s="64"/>
      <c r="SNE8" s="64"/>
      <c r="SNF8" s="64"/>
      <c r="SNG8" s="64"/>
      <c r="SNH8" s="64"/>
      <c r="SNI8" s="64"/>
      <c r="SNJ8" s="64"/>
      <c r="SNK8" s="64"/>
      <c r="SNL8" s="64"/>
      <c r="SNM8" s="64"/>
      <c r="SNN8" s="64"/>
      <c r="SNO8" s="64"/>
      <c r="SNP8" s="64"/>
      <c r="SNQ8" s="64"/>
      <c r="SNR8" s="64"/>
      <c r="SNS8" s="64"/>
      <c r="SNT8" s="64"/>
      <c r="SNU8" s="64"/>
      <c r="SNV8" s="64"/>
      <c r="SNW8" s="64"/>
      <c r="SNX8" s="64"/>
      <c r="SNY8" s="64"/>
      <c r="SNZ8" s="64"/>
      <c r="SOA8" s="64"/>
      <c r="SOB8" s="64"/>
      <c r="SOC8" s="64"/>
      <c r="SOD8" s="64"/>
      <c r="SOE8" s="64"/>
      <c r="SOF8" s="64"/>
      <c r="SOG8" s="64"/>
      <c r="SOH8" s="64"/>
      <c r="SOI8" s="64"/>
      <c r="SOJ8" s="64"/>
      <c r="SOK8" s="64"/>
      <c r="SOL8" s="64"/>
      <c r="SOM8" s="64"/>
      <c r="SON8" s="64"/>
      <c r="SOO8" s="64"/>
      <c r="SOP8" s="64"/>
      <c r="SOQ8" s="64"/>
      <c r="SOR8" s="64"/>
      <c r="SOS8" s="64"/>
      <c r="SOT8" s="64"/>
      <c r="SOU8" s="64"/>
      <c r="SOV8" s="64"/>
      <c r="SOW8" s="64"/>
      <c r="SOX8" s="64"/>
      <c r="SOY8" s="64"/>
      <c r="SOZ8" s="64"/>
      <c r="SPA8" s="64"/>
      <c r="SPB8" s="64"/>
      <c r="SPC8" s="64"/>
      <c r="SPD8" s="64"/>
      <c r="SPE8" s="64"/>
      <c r="SPF8" s="64"/>
      <c r="SPG8" s="64"/>
      <c r="SPH8" s="64"/>
      <c r="SPI8" s="64"/>
      <c r="SPJ8" s="64"/>
      <c r="SPK8" s="64"/>
      <c r="SPL8" s="64"/>
      <c r="SPM8" s="64"/>
      <c r="SPN8" s="64"/>
      <c r="SPO8" s="64"/>
      <c r="SPP8" s="64"/>
      <c r="SPQ8" s="64"/>
      <c r="SPR8" s="64"/>
      <c r="SPS8" s="64"/>
      <c r="SPT8" s="64"/>
      <c r="SPU8" s="64"/>
      <c r="SPV8" s="64"/>
      <c r="SPW8" s="64"/>
      <c r="SPX8" s="64"/>
      <c r="SPY8" s="64"/>
      <c r="SPZ8" s="64"/>
      <c r="SQA8" s="64"/>
      <c r="SQB8" s="64"/>
      <c r="SQC8" s="64"/>
      <c r="SQD8" s="64"/>
      <c r="SQE8" s="64"/>
      <c r="SQF8" s="64"/>
      <c r="SQG8" s="64"/>
      <c r="SQH8" s="64"/>
      <c r="SQI8" s="64"/>
      <c r="SQJ8" s="64"/>
      <c r="SQK8" s="64"/>
      <c r="SQL8" s="64"/>
      <c r="SQM8" s="64"/>
      <c r="SQN8" s="64"/>
      <c r="SQO8" s="64"/>
      <c r="SQP8" s="64"/>
      <c r="SQQ8" s="64"/>
      <c r="SQR8" s="64"/>
      <c r="SQS8" s="64"/>
      <c r="SQT8" s="64"/>
      <c r="SQU8" s="64"/>
      <c r="SQV8" s="64"/>
      <c r="SQW8" s="64"/>
      <c r="SQX8" s="64"/>
      <c r="SQY8" s="64"/>
      <c r="SQZ8" s="64"/>
      <c r="SRA8" s="64"/>
      <c r="SRB8" s="64"/>
      <c r="SRC8" s="64"/>
      <c r="SRD8" s="64"/>
      <c r="SRE8" s="64"/>
      <c r="SRF8" s="64"/>
      <c r="SRG8" s="64"/>
      <c r="SRH8" s="64"/>
      <c r="SRI8" s="64"/>
      <c r="SRJ8" s="64"/>
      <c r="SRK8" s="64"/>
      <c r="SRL8" s="64"/>
      <c r="SRM8" s="64"/>
      <c r="SRN8" s="64"/>
      <c r="SRO8" s="64"/>
      <c r="SRP8" s="64"/>
      <c r="SRQ8" s="64"/>
      <c r="SRR8" s="64"/>
      <c r="SRS8" s="64"/>
      <c r="SRT8" s="64"/>
      <c r="SRU8" s="64"/>
      <c r="SRV8" s="64"/>
      <c r="SRW8" s="64"/>
      <c r="SRX8" s="64"/>
      <c r="SRY8" s="64"/>
      <c r="SRZ8" s="64"/>
      <c r="SSA8" s="64"/>
      <c r="SSB8" s="64"/>
      <c r="SSC8" s="64"/>
      <c r="SSD8" s="64"/>
      <c r="SSE8" s="64"/>
      <c r="SSF8" s="64"/>
      <c r="SSG8" s="64"/>
      <c r="SSH8" s="64"/>
      <c r="SSI8" s="64"/>
      <c r="SSJ8" s="64"/>
      <c r="SSK8" s="64"/>
      <c r="SSL8" s="64"/>
      <c r="SSM8" s="64"/>
      <c r="SSN8" s="64"/>
      <c r="SSO8" s="64"/>
      <c r="SSP8" s="64"/>
      <c r="SSQ8" s="64"/>
      <c r="SSR8" s="64"/>
      <c r="SSS8" s="64"/>
      <c r="SST8" s="64"/>
      <c r="SSU8" s="64"/>
      <c r="SSV8" s="64"/>
      <c r="SSW8" s="64"/>
      <c r="SSX8" s="64"/>
      <c r="SSY8" s="64"/>
      <c r="SSZ8" s="64"/>
      <c r="STA8" s="64"/>
      <c r="STB8" s="64"/>
      <c r="STC8" s="64"/>
      <c r="STD8" s="64"/>
      <c r="STE8" s="64"/>
      <c r="STF8" s="64"/>
      <c r="STG8" s="64"/>
      <c r="STH8" s="64"/>
      <c r="STI8" s="64"/>
      <c r="STJ8" s="64"/>
      <c r="STK8" s="64"/>
      <c r="STL8" s="64"/>
      <c r="STM8" s="64"/>
      <c r="STN8" s="64"/>
      <c r="STO8" s="64"/>
      <c r="STP8" s="64"/>
      <c r="STQ8" s="64"/>
      <c r="STR8" s="64"/>
      <c r="STS8" s="64"/>
      <c r="STT8" s="64"/>
      <c r="STU8" s="64"/>
      <c r="STV8" s="64"/>
      <c r="STW8" s="64"/>
      <c r="STX8" s="64"/>
      <c r="STY8" s="64"/>
      <c r="STZ8" s="64"/>
      <c r="SUA8" s="64"/>
      <c r="SUB8" s="64"/>
      <c r="SUC8" s="64"/>
      <c r="SUD8" s="64"/>
      <c r="SUE8" s="64"/>
      <c r="SUF8" s="64"/>
      <c r="SUG8" s="64"/>
      <c r="SUH8" s="64"/>
      <c r="SUI8" s="64"/>
      <c r="SUJ8" s="64"/>
      <c r="SUK8" s="64"/>
      <c r="SUL8" s="64"/>
      <c r="SUM8" s="64"/>
      <c r="SUN8" s="64"/>
      <c r="SUO8" s="64"/>
      <c r="SUP8" s="64"/>
      <c r="SUQ8" s="64"/>
      <c r="SUR8" s="64"/>
      <c r="SUS8" s="64"/>
      <c r="SUT8" s="64"/>
      <c r="SUU8" s="64"/>
      <c r="SUV8" s="64"/>
      <c r="SUW8" s="64"/>
      <c r="SUX8" s="64"/>
      <c r="SUY8" s="64"/>
      <c r="SUZ8" s="64"/>
      <c r="SVA8" s="64"/>
      <c r="SVB8" s="64"/>
      <c r="SVC8" s="64"/>
      <c r="SVD8" s="64"/>
      <c r="SVE8" s="64"/>
      <c r="SVF8" s="64"/>
      <c r="SVG8" s="64"/>
      <c r="SVH8" s="64"/>
      <c r="SVI8" s="64"/>
      <c r="SVJ8" s="64"/>
      <c r="SVK8" s="64"/>
      <c r="SVL8" s="64"/>
      <c r="SVM8" s="64"/>
      <c r="SVN8" s="64"/>
      <c r="SVO8" s="64"/>
      <c r="SVP8" s="64"/>
      <c r="SVQ8" s="64"/>
      <c r="SVR8" s="64"/>
      <c r="SVS8" s="64"/>
      <c r="SVT8" s="64"/>
      <c r="SVU8" s="64"/>
      <c r="SVV8" s="64"/>
      <c r="SVW8" s="64"/>
      <c r="SVX8" s="64"/>
      <c r="SVY8" s="64"/>
      <c r="SVZ8" s="64"/>
      <c r="SWA8" s="64"/>
      <c r="SWB8" s="64"/>
      <c r="SWC8" s="64"/>
      <c r="SWD8" s="64"/>
      <c r="SWE8" s="64"/>
      <c r="SWF8" s="64"/>
      <c r="SWG8" s="64"/>
      <c r="SWH8" s="64"/>
      <c r="SWI8" s="64"/>
      <c r="SWJ8" s="64"/>
      <c r="SWK8" s="64"/>
      <c r="SWL8" s="64"/>
      <c r="SWM8" s="64"/>
      <c r="SWN8" s="64"/>
      <c r="SWO8" s="64"/>
      <c r="SWP8" s="64"/>
      <c r="SWQ8" s="64"/>
      <c r="SWR8" s="64"/>
      <c r="SWS8" s="64"/>
      <c r="SWT8" s="64"/>
      <c r="SWU8" s="64"/>
      <c r="SWV8" s="64"/>
      <c r="SWW8" s="64"/>
      <c r="SWX8" s="64"/>
      <c r="SWY8" s="64"/>
      <c r="SWZ8" s="64"/>
      <c r="SXA8" s="64"/>
      <c r="SXB8" s="64"/>
      <c r="SXC8" s="64"/>
      <c r="SXD8" s="64"/>
      <c r="SXE8" s="64"/>
      <c r="SXF8" s="64"/>
      <c r="SXG8" s="64"/>
      <c r="SXH8" s="64"/>
      <c r="SXI8" s="64"/>
      <c r="SXJ8" s="64"/>
      <c r="SXK8" s="64"/>
      <c r="SXL8" s="64"/>
      <c r="SXM8" s="64"/>
      <c r="SXN8" s="64"/>
      <c r="SXO8" s="64"/>
      <c r="SXP8" s="64"/>
      <c r="SXQ8" s="64"/>
      <c r="SXR8" s="64"/>
      <c r="SXS8" s="64"/>
      <c r="SXT8" s="64"/>
      <c r="SXU8" s="64"/>
      <c r="SXV8" s="64"/>
      <c r="SXW8" s="64"/>
      <c r="SXX8" s="64"/>
      <c r="SXY8" s="64"/>
      <c r="SXZ8" s="64"/>
      <c r="SYA8" s="64"/>
      <c r="SYB8" s="64"/>
      <c r="SYC8" s="64"/>
      <c r="SYD8" s="64"/>
      <c r="SYE8" s="64"/>
      <c r="SYF8" s="64"/>
      <c r="SYG8" s="64"/>
      <c r="SYH8" s="64"/>
      <c r="SYI8" s="64"/>
      <c r="SYJ8" s="64"/>
      <c r="SYK8" s="64"/>
      <c r="SYL8" s="64"/>
      <c r="SYM8" s="64"/>
      <c r="SYN8" s="64"/>
      <c r="SYO8" s="64"/>
      <c r="SYP8" s="64"/>
      <c r="SYQ8" s="64"/>
      <c r="SYR8" s="64"/>
      <c r="SYS8" s="64"/>
      <c r="SYT8" s="64"/>
      <c r="SYU8" s="64"/>
      <c r="SYV8" s="64"/>
      <c r="SYW8" s="64"/>
      <c r="SYX8" s="64"/>
      <c r="SYY8" s="64"/>
      <c r="SYZ8" s="64"/>
      <c r="SZA8" s="64"/>
      <c r="SZB8" s="64"/>
      <c r="SZC8" s="64"/>
      <c r="SZD8" s="64"/>
      <c r="SZE8" s="64"/>
      <c r="SZF8" s="64"/>
      <c r="SZG8" s="64"/>
      <c r="SZH8" s="64"/>
      <c r="SZI8" s="64"/>
      <c r="SZJ8" s="64"/>
      <c r="SZK8" s="64"/>
      <c r="SZL8" s="64"/>
      <c r="SZM8" s="64"/>
      <c r="SZN8" s="64"/>
      <c r="SZO8" s="64"/>
      <c r="SZP8" s="64"/>
      <c r="SZQ8" s="64"/>
      <c r="SZR8" s="64"/>
      <c r="SZS8" s="64"/>
      <c r="SZT8" s="64"/>
      <c r="SZU8" s="64"/>
      <c r="SZV8" s="64"/>
      <c r="SZW8" s="64"/>
      <c r="SZX8" s="64"/>
      <c r="SZY8" s="64"/>
      <c r="SZZ8" s="64"/>
      <c r="TAA8" s="64"/>
      <c r="TAB8" s="64"/>
      <c r="TAC8" s="64"/>
      <c r="TAD8" s="64"/>
      <c r="TAE8" s="64"/>
      <c r="TAF8" s="64"/>
      <c r="TAG8" s="64"/>
      <c r="TAH8" s="64"/>
      <c r="TAI8" s="64"/>
      <c r="TAJ8" s="64"/>
      <c r="TAK8" s="64"/>
      <c r="TAL8" s="64"/>
      <c r="TAM8" s="64"/>
      <c r="TAN8" s="64"/>
      <c r="TAO8" s="64"/>
      <c r="TAP8" s="64"/>
      <c r="TAQ8" s="64"/>
      <c r="TAR8" s="64"/>
      <c r="TAS8" s="64"/>
      <c r="TAT8" s="64"/>
      <c r="TAU8" s="64"/>
      <c r="TAV8" s="64"/>
      <c r="TAW8" s="64"/>
      <c r="TAX8" s="64"/>
      <c r="TAY8" s="64"/>
      <c r="TAZ8" s="64"/>
      <c r="TBA8" s="64"/>
      <c r="TBB8" s="64"/>
      <c r="TBC8" s="64"/>
      <c r="TBD8" s="64"/>
      <c r="TBE8" s="64"/>
      <c r="TBF8" s="64"/>
      <c r="TBG8" s="64"/>
      <c r="TBH8" s="64"/>
      <c r="TBI8" s="64"/>
      <c r="TBJ8" s="64"/>
      <c r="TBK8" s="64"/>
      <c r="TBL8" s="64"/>
      <c r="TBM8" s="64"/>
      <c r="TBN8" s="64"/>
      <c r="TBO8" s="64"/>
      <c r="TBP8" s="64"/>
      <c r="TBQ8" s="64"/>
      <c r="TBR8" s="64"/>
      <c r="TBS8" s="64"/>
      <c r="TBT8" s="64"/>
      <c r="TBU8" s="64"/>
      <c r="TBV8" s="64"/>
      <c r="TBW8" s="64"/>
      <c r="TBX8" s="64"/>
      <c r="TBY8" s="64"/>
      <c r="TBZ8" s="64"/>
      <c r="TCA8" s="64"/>
      <c r="TCB8" s="64"/>
      <c r="TCC8" s="64"/>
      <c r="TCD8" s="64"/>
      <c r="TCE8" s="64"/>
      <c r="TCF8" s="64"/>
      <c r="TCG8" s="64"/>
      <c r="TCH8" s="64"/>
      <c r="TCI8" s="64"/>
      <c r="TCJ8" s="64"/>
      <c r="TCK8" s="64"/>
      <c r="TCL8" s="64"/>
      <c r="TCM8" s="64"/>
      <c r="TCN8" s="64"/>
      <c r="TCO8" s="64"/>
      <c r="TCP8" s="64"/>
      <c r="TCQ8" s="64"/>
      <c r="TCR8" s="64"/>
      <c r="TCS8" s="64"/>
      <c r="TCT8" s="64"/>
      <c r="TCU8" s="64"/>
      <c r="TCV8" s="64"/>
      <c r="TCW8" s="64"/>
      <c r="TCX8" s="64"/>
      <c r="TCY8" s="64"/>
      <c r="TCZ8" s="64"/>
      <c r="TDA8" s="64"/>
      <c r="TDB8" s="64"/>
      <c r="TDC8" s="64"/>
      <c r="TDD8" s="64"/>
      <c r="TDE8" s="64"/>
      <c r="TDF8" s="64"/>
      <c r="TDG8" s="64"/>
      <c r="TDH8" s="64"/>
      <c r="TDI8" s="64"/>
      <c r="TDJ8" s="64"/>
      <c r="TDK8" s="64"/>
      <c r="TDL8" s="64"/>
      <c r="TDM8" s="64"/>
      <c r="TDN8" s="64"/>
      <c r="TDO8" s="64"/>
      <c r="TDP8" s="64"/>
      <c r="TDQ8" s="64"/>
      <c r="TDR8" s="64"/>
      <c r="TDS8" s="64"/>
      <c r="TDT8" s="64"/>
      <c r="TDU8" s="64"/>
      <c r="TDV8" s="64"/>
      <c r="TDW8" s="64"/>
      <c r="TDX8" s="64"/>
      <c r="TDY8" s="64"/>
      <c r="TDZ8" s="64"/>
      <c r="TEA8" s="64"/>
      <c r="TEB8" s="64"/>
      <c r="TEC8" s="64"/>
      <c r="TED8" s="64"/>
      <c r="TEE8" s="64"/>
      <c r="TEF8" s="64"/>
      <c r="TEG8" s="64"/>
      <c r="TEH8" s="64"/>
      <c r="TEI8" s="64"/>
      <c r="TEJ8" s="64"/>
      <c r="TEK8" s="64"/>
      <c r="TEL8" s="64"/>
      <c r="TEM8" s="64"/>
      <c r="TEN8" s="64"/>
      <c r="TEO8" s="64"/>
      <c r="TEP8" s="64"/>
      <c r="TEQ8" s="64"/>
      <c r="TER8" s="64"/>
      <c r="TES8" s="64"/>
      <c r="TET8" s="64"/>
      <c r="TEU8" s="64"/>
      <c r="TEV8" s="64"/>
      <c r="TEW8" s="64"/>
      <c r="TEX8" s="64"/>
      <c r="TEY8" s="64"/>
      <c r="TEZ8" s="64"/>
      <c r="TFA8" s="64"/>
      <c r="TFB8" s="64"/>
      <c r="TFC8" s="64"/>
      <c r="TFD8" s="64"/>
      <c r="TFE8" s="64"/>
      <c r="TFF8" s="64"/>
      <c r="TFG8" s="64"/>
      <c r="TFH8" s="64"/>
      <c r="TFI8" s="64"/>
      <c r="TFJ8" s="64"/>
      <c r="TFK8" s="64"/>
      <c r="TFL8" s="64"/>
      <c r="TFM8" s="64"/>
      <c r="TFN8" s="64"/>
      <c r="TFO8" s="64"/>
      <c r="TFP8" s="64"/>
      <c r="TFQ8" s="64"/>
      <c r="TFR8" s="64"/>
      <c r="TFS8" s="64"/>
      <c r="TFT8" s="64"/>
      <c r="TFU8" s="64"/>
      <c r="TFV8" s="64"/>
      <c r="TFW8" s="64"/>
      <c r="TFX8" s="64"/>
      <c r="TFY8" s="64"/>
      <c r="TFZ8" s="64"/>
      <c r="TGA8" s="64"/>
      <c r="TGB8" s="64"/>
      <c r="TGC8" s="64"/>
      <c r="TGD8" s="64"/>
      <c r="TGE8" s="64"/>
      <c r="TGF8" s="64"/>
      <c r="TGG8" s="64"/>
      <c r="TGH8" s="64"/>
      <c r="TGI8" s="64"/>
      <c r="TGJ8" s="64"/>
      <c r="TGK8" s="64"/>
      <c r="TGL8" s="64"/>
      <c r="TGM8" s="64"/>
      <c r="TGN8" s="64"/>
      <c r="TGO8" s="64"/>
      <c r="TGP8" s="64"/>
      <c r="TGQ8" s="64"/>
      <c r="TGR8" s="64"/>
      <c r="TGS8" s="64"/>
      <c r="TGT8" s="64"/>
      <c r="TGU8" s="64"/>
      <c r="TGV8" s="64"/>
      <c r="TGW8" s="64"/>
      <c r="TGX8" s="64"/>
      <c r="TGY8" s="64"/>
      <c r="TGZ8" s="64"/>
      <c r="THA8" s="64"/>
      <c r="THB8" s="64"/>
      <c r="THC8" s="64"/>
      <c r="THD8" s="64"/>
      <c r="THE8" s="64"/>
      <c r="THF8" s="64"/>
      <c r="THG8" s="64"/>
      <c r="THH8" s="64"/>
      <c r="THI8" s="64"/>
      <c r="THJ8" s="64"/>
      <c r="THK8" s="64"/>
      <c r="THL8" s="64"/>
      <c r="THM8" s="64"/>
      <c r="THN8" s="64"/>
      <c r="THO8" s="64"/>
      <c r="THP8" s="64"/>
      <c r="THQ8" s="64"/>
      <c r="THR8" s="64"/>
      <c r="THS8" s="64"/>
      <c r="THT8" s="64"/>
      <c r="THU8" s="64"/>
      <c r="THV8" s="64"/>
      <c r="THW8" s="64"/>
      <c r="THX8" s="64"/>
      <c r="THY8" s="64"/>
      <c r="THZ8" s="64"/>
      <c r="TIA8" s="64"/>
      <c r="TIB8" s="64"/>
      <c r="TIC8" s="64"/>
      <c r="TID8" s="64"/>
      <c r="TIE8" s="64"/>
      <c r="TIF8" s="64"/>
      <c r="TIG8" s="64"/>
      <c r="TIH8" s="64"/>
      <c r="TII8" s="64"/>
      <c r="TIJ8" s="64"/>
      <c r="TIK8" s="64"/>
      <c r="TIL8" s="64"/>
      <c r="TIM8" s="64"/>
      <c r="TIN8" s="64"/>
      <c r="TIO8" s="64"/>
      <c r="TIP8" s="64"/>
      <c r="TIQ8" s="64"/>
      <c r="TIR8" s="64"/>
      <c r="TIS8" s="64"/>
      <c r="TIT8" s="64"/>
      <c r="TIU8" s="64"/>
      <c r="TIV8" s="64"/>
      <c r="TIW8" s="64"/>
      <c r="TIX8" s="64"/>
      <c r="TIY8" s="64"/>
      <c r="TIZ8" s="64"/>
      <c r="TJA8" s="64"/>
      <c r="TJB8" s="64"/>
      <c r="TJC8" s="64"/>
      <c r="TJD8" s="64"/>
      <c r="TJE8" s="64"/>
      <c r="TJF8" s="64"/>
      <c r="TJG8" s="64"/>
      <c r="TJH8" s="64"/>
      <c r="TJI8" s="64"/>
      <c r="TJJ8" s="64"/>
      <c r="TJK8" s="64"/>
      <c r="TJL8" s="64"/>
      <c r="TJM8" s="64"/>
      <c r="TJN8" s="64"/>
      <c r="TJO8" s="64"/>
      <c r="TJP8" s="64"/>
      <c r="TJQ8" s="64"/>
      <c r="TJR8" s="64"/>
      <c r="TJS8" s="64"/>
      <c r="TJT8" s="64"/>
      <c r="TJU8" s="64"/>
      <c r="TJV8" s="64"/>
      <c r="TJW8" s="64"/>
      <c r="TJX8" s="64"/>
      <c r="TJY8" s="64"/>
      <c r="TJZ8" s="64"/>
      <c r="TKA8" s="64"/>
      <c r="TKB8" s="64"/>
      <c r="TKC8" s="64"/>
      <c r="TKD8" s="64"/>
      <c r="TKE8" s="64"/>
      <c r="TKF8" s="64"/>
      <c r="TKG8" s="64"/>
      <c r="TKH8" s="64"/>
      <c r="TKI8" s="64"/>
      <c r="TKJ8" s="64"/>
      <c r="TKK8" s="64"/>
      <c r="TKL8" s="64"/>
      <c r="TKM8" s="64"/>
      <c r="TKN8" s="64"/>
      <c r="TKO8" s="64"/>
      <c r="TKP8" s="64"/>
      <c r="TKQ8" s="64"/>
      <c r="TKR8" s="64"/>
      <c r="TKS8" s="64"/>
      <c r="TKT8" s="64"/>
      <c r="TKU8" s="64"/>
      <c r="TKV8" s="64"/>
      <c r="TKW8" s="64"/>
      <c r="TKX8" s="64"/>
      <c r="TKY8" s="64"/>
      <c r="TKZ8" s="64"/>
      <c r="TLA8" s="64"/>
      <c r="TLB8" s="64"/>
      <c r="TLC8" s="64"/>
      <c r="TLD8" s="64"/>
      <c r="TLE8" s="64"/>
      <c r="TLF8" s="64"/>
      <c r="TLG8" s="64"/>
      <c r="TLH8" s="64"/>
      <c r="TLI8" s="64"/>
      <c r="TLJ8" s="64"/>
      <c r="TLK8" s="64"/>
      <c r="TLL8" s="64"/>
      <c r="TLM8" s="64"/>
      <c r="TLN8" s="64"/>
      <c r="TLO8" s="64"/>
      <c r="TLP8" s="64"/>
      <c r="TLQ8" s="64"/>
      <c r="TLR8" s="64"/>
      <c r="TLS8" s="64"/>
      <c r="TLT8" s="64"/>
      <c r="TLU8" s="64"/>
      <c r="TLV8" s="64"/>
      <c r="TLW8" s="64"/>
      <c r="TLX8" s="64"/>
      <c r="TLY8" s="64"/>
      <c r="TLZ8" s="64"/>
      <c r="TMA8" s="64"/>
      <c r="TMB8" s="64"/>
      <c r="TMC8" s="64"/>
      <c r="TMD8" s="64"/>
      <c r="TME8" s="64"/>
      <c r="TMF8" s="64"/>
      <c r="TMG8" s="64"/>
      <c r="TMH8" s="64"/>
      <c r="TMI8" s="64"/>
      <c r="TMJ8" s="64"/>
      <c r="TMK8" s="64"/>
      <c r="TML8" s="64"/>
      <c r="TMM8" s="64"/>
      <c r="TMN8" s="64"/>
      <c r="TMO8" s="64"/>
      <c r="TMP8" s="64"/>
      <c r="TMQ8" s="64"/>
      <c r="TMR8" s="64"/>
      <c r="TMS8" s="64"/>
      <c r="TMT8" s="64"/>
      <c r="TMU8" s="64"/>
      <c r="TMV8" s="64"/>
      <c r="TMW8" s="64"/>
      <c r="TMX8" s="64"/>
      <c r="TMY8" s="64"/>
      <c r="TMZ8" s="64"/>
      <c r="TNA8" s="64"/>
      <c r="TNB8" s="64"/>
      <c r="TNC8" s="64"/>
      <c r="TND8" s="64"/>
      <c r="TNE8" s="64"/>
      <c r="TNF8" s="64"/>
      <c r="TNG8" s="64"/>
      <c r="TNH8" s="64"/>
      <c r="TNI8" s="64"/>
      <c r="TNJ8" s="64"/>
      <c r="TNK8" s="64"/>
      <c r="TNL8" s="64"/>
      <c r="TNM8" s="64"/>
      <c r="TNN8" s="64"/>
      <c r="TNO8" s="64"/>
      <c r="TNP8" s="64"/>
      <c r="TNQ8" s="64"/>
      <c r="TNR8" s="64"/>
      <c r="TNS8" s="64"/>
      <c r="TNT8" s="64"/>
      <c r="TNU8" s="64"/>
      <c r="TNV8" s="64"/>
      <c r="TNW8" s="64"/>
      <c r="TNX8" s="64"/>
      <c r="TNY8" s="64"/>
      <c r="TNZ8" s="64"/>
      <c r="TOA8" s="64"/>
      <c r="TOB8" s="64"/>
      <c r="TOC8" s="64"/>
      <c r="TOD8" s="64"/>
      <c r="TOE8" s="64"/>
      <c r="TOF8" s="64"/>
      <c r="TOG8" s="64"/>
      <c r="TOH8" s="64"/>
      <c r="TOI8" s="64"/>
      <c r="TOJ8" s="64"/>
      <c r="TOK8" s="64"/>
      <c r="TOL8" s="64"/>
      <c r="TOM8" s="64"/>
      <c r="TON8" s="64"/>
      <c r="TOO8" s="64"/>
      <c r="TOP8" s="64"/>
      <c r="TOQ8" s="64"/>
      <c r="TOR8" s="64"/>
      <c r="TOS8" s="64"/>
      <c r="TOT8" s="64"/>
      <c r="TOU8" s="64"/>
      <c r="TOV8" s="64"/>
      <c r="TOW8" s="64"/>
      <c r="TOX8" s="64"/>
      <c r="TOY8" s="64"/>
      <c r="TOZ8" s="64"/>
      <c r="TPA8" s="64"/>
      <c r="TPB8" s="64"/>
      <c r="TPC8" s="64"/>
      <c r="TPD8" s="64"/>
      <c r="TPE8" s="64"/>
      <c r="TPF8" s="64"/>
      <c r="TPG8" s="64"/>
      <c r="TPH8" s="64"/>
      <c r="TPI8" s="64"/>
      <c r="TPJ8" s="64"/>
      <c r="TPK8" s="64"/>
      <c r="TPL8" s="64"/>
      <c r="TPM8" s="64"/>
      <c r="TPN8" s="64"/>
      <c r="TPO8" s="64"/>
      <c r="TPP8" s="64"/>
      <c r="TPQ8" s="64"/>
      <c r="TPR8" s="64"/>
      <c r="TPS8" s="64"/>
      <c r="TPT8" s="64"/>
      <c r="TPU8" s="64"/>
      <c r="TPV8" s="64"/>
      <c r="TPW8" s="64"/>
      <c r="TPX8" s="64"/>
      <c r="TPY8" s="64"/>
      <c r="TPZ8" s="64"/>
      <c r="TQA8" s="64"/>
      <c r="TQB8" s="64"/>
      <c r="TQC8" s="64"/>
      <c r="TQD8" s="64"/>
      <c r="TQE8" s="64"/>
      <c r="TQF8" s="64"/>
      <c r="TQG8" s="64"/>
      <c r="TQH8" s="64"/>
      <c r="TQI8" s="64"/>
      <c r="TQJ8" s="64"/>
      <c r="TQK8" s="64"/>
      <c r="TQL8" s="64"/>
      <c r="TQM8" s="64"/>
      <c r="TQN8" s="64"/>
      <c r="TQO8" s="64"/>
      <c r="TQP8" s="64"/>
      <c r="TQQ8" s="64"/>
      <c r="TQR8" s="64"/>
      <c r="TQS8" s="64"/>
      <c r="TQT8" s="64"/>
      <c r="TQU8" s="64"/>
      <c r="TQV8" s="64"/>
      <c r="TQW8" s="64"/>
      <c r="TQX8" s="64"/>
      <c r="TQY8" s="64"/>
      <c r="TQZ8" s="64"/>
      <c r="TRA8" s="64"/>
      <c r="TRB8" s="64"/>
      <c r="TRC8" s="64"/>
      <c r="TRD8" s="64"/>
      <c r="TRE8" s="64"/>
      <c r="TRF8" s="64"/>
      <c r="TRG8" s="64"/>
      <c r="TRH8" s="64"/>
      <c r="TRI8" s="64"/>
      <c r="TRJ8" s="64"/>
      <c r="TRK8" s="64"/>
      <c r="TRL8" s="64"/>
      <c r="TRM8" s="64"/>
      <c r="TRN8" s="64"/>
      <c r="TRO8" s="64"/>
      <c r="TRP8" s="64"/>
      <c r="TRQ8" s="64"/>
      <c r="TRR8" s="64"/>
      <c r="TRS8" s="64"/>
      <c r="TRT8" s="64"/>
      <c r="TRU8" s="64"/>
      <c r="TRV8" s="64"/>
      <c r="TRW8" s="64"/>
      <c r="TRX8" s="64"/>
      <c r="TRY8" s="64"/>
      <c r="TRZ8" s="64"/>
      <c r="TSA8" s="64"/>
      <c r="TSB8" s="64"/>
      <c r="TSC8" s="64"/>
      <c r="TSD8" s="64"/>
      <c r="TSE8" s="64"/>
      <c r="TSF8" s="64"/>
      <c r="TSG8" s="64"/>
      <c r="TSH8" s="64"/>
      <c r="TSI8" s="64"/>
      <c r="TSJ8" s="64"/>
      <c r="TSK8" s="64"/>
      <c r="TSL8" s="64"/>
      <c r="TSM8" s="64"/>
      <c r="TSN8" s="64"/>
      <c r="TSO8" s="64"/>
      <c r="TSP8" s="64"/>
      <c r="TSQ8" s="64"/>
      <c r="TSR8" s="64"/>
      <c r="TSS8" s="64"/>
      <c r="TST8" s="64"/>
      <c r="TSU8" s="64"/>
      <c r="TSV8" s="64"/>
      <c r="TSW8" s="64"/>
      <c r="TSX8" s="64"/>
      <c r="TSY8" s="64"/>
      <c r="TSZ8" s="64"/>
      <c r="TTA8" s="64"/>
      <c r="TTB8" s="64"/>
      <c r="TTC8" s="64"/>
      <c r="TTD8" s="64"/>
      <c r="TTE8" s="64"/>
      <c r="TTF8" s="64"/>
      <c r="TTG8" s="64"/>
      <c r="TTH8" s="64"/>
      <c r="TTI8" s="64"/>
      <c r="TTJ8" s="64"/>
      <c r="TTK8" s="64"/>
      <c r="TTL8" s="64"/>
      <c r="TTM8" s="64"/>
      <c r="TTN8" s="64"/>
      <c r="TTO8" s="64"/>
      <c r="TTP8" s="64"/>
      <c r="TTQ8" s="64"/>
      <c r="TTR8" s="64"/>
      <c r="TTS8" s="64"/>
      <c r="TTT8" s="64"/>
      <c r="TTU8" s="64"/>
      <c r="TTV8" s="64"/>
      <c r="TTW8" s="64"/>
      <c r="TTX8" s="64"/>
      <c r="TTY8" s="64"/>
      <c r="TTZ8" s="64"/>
      <c r="TUA8" s="64"/>
      <c r="TUB8" s="64"/>
      <c r="TUC8" s="64"/>
      <c r="TUD8" s="64"/>
      <c r="TUE8" s="64"/>
      <c r="TUF8" s="64"/>
      <c r="TUG8" s="64"/>
      <c r="TUH8" s="64"/>
      <c r="TUI8" s="64"/>
      <c r="TUJ8" s="64"/>
      <c r="TUK8" s="64"/>
      <c r="TUL8" s="64"/>
      <c r="TUM8" s="64"/>
      <c r="TUN8" s="64"/>
      <c r="TUO8" s="64"/>
      <c r="TUP8" s="64"/>
      <c r="TUQ8" s="64"/>
      <c r="TUR8" s="64"/>
      <c r="TUS8" s="64"/>
      <c r="TUT8" s="64"/>
      <c r="TUU8" s="64"/>
      <c r="TUV8" s="64"/>
      <c r="TUW8" s="64"/>
      <c r="TUX8" s="64"/>
      <c r="TUY8" s="64"/>
      <c r="TUZ8" s="64"/>
      <c r="TVA8" s="64"/>
      <c r="TVB8" s="64"/>
      <c r="TVC8" s="64"/>
      <c r="TVD8" s="64"/>
      <c r="TVE8" s="64"/>
      <c r="TVF8" s="64"/>
      <c r="TVG8" s="64"/>
      <c r="TVH8" s="64"/>
      <c r="TVI8" s="64"/>
      <c r="TVJ8" s="64"/>
      <c r="TVK8" s="64"/>
      <c r="TVL8" s="64"/>
      <c r="TVM8" s="64"/>
      <c r="TVN8" s="64"/>
      <c r="TVO8" s="64"/>
      <c r="TVP8" s="64"/>
      <c r="TVQ8" s="64"/>
      <c r="TVR8" s="64"/>
      <c r="TVS8" s="64"/>
      <c r="TVT8" s="64"/>
      <c r="TVU8" s="64"/>
      <c r="TVV8" s="64"/>
      <c r="TVW8" s="64"/>
      <c r="TVX8" s="64"/>
      <c r="TVY8" s="64"/>
      <c r="TVZ8" s="64"/>
      <c r="TWA8" s="64"/>
      <c r="TWB8" s="64"/>
      <c r="TWC8" s="64"/>
      <c r="TWD8" s="64"/>
      <c r="TWE8" s="64"/>
      <c r="TWF8" s="64"/>
      <c r="TWG8" s="64"/>
      <c r="TWH8" s="64"/>
      <c r="TWI8" s="64"/>
      <c r="TWJ8" s="64"/>
      <c r="TWK8" s="64"/>
      <c r="TWL8" s="64"/>
      <c r="TWM8" s="64"/>
      <c r="TWN8" s="64"/>
      <c r="TWO8" s="64"/>
      <c r="TWP8" s="64"/>
      <c r="TWQ8" s="64"/>
      <c r="TWR8" s="64"/>
      <c r="TWS8" s="64"/>
      <c r="TWT8" s="64"/>
      <c r="TWU8" s="64"/>
      <c r="TWV8" s="64"/>
      <c r="TWW8" s="64"/>
      <c r="TWX8" s="64"/>
      <c r="TWY8" s="64"/>
      <c r="TWZ8" s="64"/>
      <c r="TXA8" s="64"/>
      <c r="TXB8" s="64"/>
      <c r="TXC8" s="64"/>
      <c r="TXD8" s="64"/>
      <c r="TXE8" s="64"/>
      <c r="TXF8" s="64"/>
      <c r="TXG8" s="64"/>
      <c r="TXH8" s="64"/>
      <c r="TXI8" s="64"/>
      <c r="TXJ8" s="64"/>
      <c r="TXK8" s="64"/>
      <c r="TXL8" s="64"/>
      <c r="TXM8" s="64"/>
      <c r="TXN8" s="64"/>
      <c r="TXO8" s="64"/>
      <c r="TXP8" s="64"/>
      <c r="TXQ8" s="64"/>
      <c r="TXR8" s="64"/>
      <c r="TXS8" s="64"/>
      <c r="TXT8" s="64"/>
      <c r="TXU8" s="64"/>
      <c r="TXV8" s="64"/>
      <c r="TXW8" s="64"/>
      <c r="TXX8" s="64"/>
      <c r="TXY8" s="64"/>
      <c r="TXZ8" s="64"/>
      <c r="TYA8" s="64"/>
      <c r="TYB8" s="64"/>
      <c r="TYC8" s="64"/>
      <c r="TYD8" s="64"/>
      <c r="TYE8" s="64"/>
      <c r="TYF8" s="64"/>
      <c r="TYG8" s="64"/>
      <c r="TYH8" s="64"/>
      <c r="TYI8" s="64"/>
      <c r="TYJ8" s="64"/>
      <c r="TYK8" s="64"/>
      <c r="TYL8" s="64"/>
      <c r="TYM8" s="64"/>
      <c r="TYN8" s="64"/>
      <c r="TYO8" s="64"/>
      <c r="TYP8" s="64"/>
      <c r="TYQ8" s="64"/>
      <c r="TYR8" s="64"/>
      <c r="TYS8" s="64"/>
      <c r="TYT8" s="64"/>
      <c r="TYU8" s="64"/>
      <c r="TYV8" s="64"/>
      <c r="TYW8" s="64"/>
      <c r="TYX8" s="64"/>
      <c r="TYY8" s="64"/>
      <c r="TYZ8" s="64"/>
      <c r="TZA8" s="64"/>
      <c r="TZB8" s="64"/>
      <c r="TZC8" s="64"/>
      <c r="TZD8" s="64"/>
      <c r="TZE8" s="64"/>
      <c r="TZF8" s="64"/>
      <c r="TZG8" s="64"/>
      <c r="TZH8" s="64"/>
      <c r="TZI8" s="64"/>
      <c r="TZJ8" s="64"/>
      <c r="TZK8" s="64"/>
      <c r="TZL8" s="64"/>
      <c r="TZM8" s="64"/>
      <c r="TZN8" s="64"/>
      <c r="TZO8" s="64"/>
      <c r="TZP8" s="64"/>
      <c r="TZQ8" s="64"/>
      <c r="TZR8" s="64"/>
      <c r="TZS8" s="64"/>
      <c r="TZT8" s="64"/>
      <c r="TZU8" s="64"/>
      <c r="TZV8" s="64"/>
      <c r="TZW8" s="64"/>
      <c r="TZX8" s="64"/>
      <c r="TZY8" s="64"/>
      <c r="TZZ8" s="64"/>
      <c r="UAA8" s="64"/>
      <c r="UAB8" s="64"/>
      <c r="UAC8" s="64"/>
      <c r="UAD8" s="64"/>
      <c r="UAE8" s="64"/>
      <c r="UAF8" s="64"/>
      <c r="UAG8" s="64"/>
      <c r="UAH8" s="64"/>
      <c r="UAI8" s="64"/>
      <c r="UAJ8" s="64"/>
      <c r="UAK8" s="64"/>
      <c r="UAL8" s="64"/>
      <c r="UAM8" s="64"/>
      <c r="UAN8" s="64"/>
      <c r="UAO8" s="64"/>
      <c r="UAP8" s="64"/>
      <c r="UAQ8" s="64"/>
      <c r="UAR8" s="64"/>
      <c r="UAS8" s="64"/>
      <c r="UAT8" s="64"/>
      <c r="UAU8" s="64"/>
      <c r="UAV8" s="64"/>
      <c r="UAW8" s="64"/>
      <c r="UAX8" s="64"/>
      <c r="UAY8" s="64"/>
      <c r="UAZ8" s="64"/>
      <c r="UBA8" s="64"/>
      <c r="UBB8" s="64"/>
      <c r="UBC8" s="64"/>
      <c r="UBD8" s="64"/>
      <c r="UBE8" s="64"/>
      <c r="UBF8" s="64"/>
      <c r="UBG8" s="64"/>
      <c r="UBH8" s="64"/>
      <c r="UBI8" s="64"/>
      <c r="UBJ8" s="64"/>
      <c r="UBK8" s="64"/>
      <c r="UBL8" s="64"/>
      <c r="UBM8" s="64"/>
      <c r="UBN8" s="64"/>
      <c r="UBO8" s="64"/>
      <c r="UBP8" s="64"/>
      <c r="UBQ8" s="64"/>
      <c r="UBR8" s="64"/>
      <c r="UBS8" s="64"/>
      <c r="UBT8" s="64"/>
      <c r="UBU8" s="64"/>
      <c r="UBV8" s="64"/>
      <c r="UBW8" s="64"/>
      <c r="UBX8" s="64"/>
      <c r="UBY8" s="64"/>
      <c r="UBZ8" s="64"/>
      <c r="UCA8" s="64"/>
      <c r="UCB8" s="64"/>
      <c r="UCC8" s="64"/>
      <c r="UCD8" s="64"/>
      <c r="UCE8" s="64"/>
      <c r="UCF8" s="64"/>
      <c r="UCG8" s="64"/>
      <c r="UCH8" s="64"/>
      <c r="UCI8" s="64"/>
      <c r="UCJ8" s="64"/>
      <c r="UCK8" s="64"/>
      <c r="UCL8" s="64"/>
      <c r="UCM8" s="64"/>
      <c r="UCN8" s="64"/>
      <c r="UCO8" s="64"/>
      <c r="UCP8" s="64"/>
      <c r="UCQ8" s="64"/>
      <c r="UCR8" s="64"/>
      <c r="UCS8" s="64"/>
      <c r="UCT8" s="64"/>
      <c r="UCU8" s="64"/>
      <c r="UCV8" s="64"/>
      <c r="UCW8" s="64"/>
      <c r="UCX8" s="64"/>
      <c r="UCY8" s="64"/>
      <c r="UCZ8" s="64"/>
      <c r="UDA8" s="64"/>
      <c r="UDB8" s="64"/>
      <c r="UDC8" s="64"/>
      <c r="UDD8" s="64"/>
      <c r="UDE8" s="64"/>
      <c r="UDF8" s="64"/>
      <c r="UDG8" s="64"/>
      <c r="UDH8" s="64"/>
      <c r="UDI8" s="64"/>
      <c r="UDJ8" s="64"/>
      <c r="UDK8" s="64"/>
      <c r="UDL8" s="64"/>
      <c r="UDM8" s="64"/>
      <c r="UDN8" s="64"/>
      <c r="UDO8" s="64"/>
      <c r="UDP8" s="64"/>
      <c r="UDQ8" s="64"/>
      <c r="UDR8" s="64"/>
      <c r="UDS8" s="64"/>
      <c r="UDT8" s="64"/>
      <c r="UDU8" s="64"/>
      <c r="UDV8" s="64"/>
      <c r="UDW8" s="64"/>
      <c r="UDX8" s="64"/>
      <c r="UDY8" s="64"/>
      <c r="UDZ8" s="64"/>
      <c r="UEA8" s="64"/>
      <c r="UEB8" s="64"/>
      <c r="UEC8" s="64"/>
      <c r="UED8" s="64"/>
      <c r="UEE8" s="64"/>
      <c r="UEF8" s="64"/>
      <c r="UEG8" s="64"/>
      <c r="UEH8" s="64"/>
      <c r="UEI8" s="64"/>
      <c r="UEJ8" s="64"/>
      <c r="UEK8" s="64"/>
      <c r="UEL8" s="64"/>
      <c r="UEM8" s="64"/>
      <c r="UEN8" s="64"/>
      <c r="UEO8" s="64"/>
      <c r="UEP8" s="64"/>
      <c r="UEQ8" s="64"/>
      <c r="UER8" s="64"/>
      <c r="UES8" s="64"/>
      <c r="UET8" s="64"/>
      <c r="UEU8" s="64"/>
      <c r="UEV8" s="64"/>
      <c r="UEW8" s="64"/>
      <c r="UEX8" s="64"/>
      <c r="UEY8" s="64"/>
      <c r="UEZ8" s="64"/>
      <c r="UFA8" s="64"/>
      <c r="UFB8" s="64"/>
      <c r="UFC8" s="64"/>
      <c r="UFD8" s="64"/>
      <c r="UFE8" s="64"/>
      <c r="UFF8" s="64"/>
      <c r="UFG8" s="64"/>
      <c r="UFH8" s="64"/>
      <c r="UFI8" s="64"/>
      <c r="UFJ8" s="64"/>
      <c r="UFK8" s="64"/>
      <c r="UFL8" s="64"/>
      <c r="UFM8" s="64"/>
      <c r="UFN8" s="64"/>
      <c r="UFO8" s="64"/>
      <c r="UFP8" s="64"/>
      <c r="UFQ8" s="64"/>
      <c r="UFR8" s="64"/>
      <c r="UFS8" s="64"/>
      <c r="UFT8" s="64"/>
      <c r="UFU8" s="64"/>
      <c r="UFV8" s="64"/>
      <c r="UFW8" s="64"/>
      <c r="UFX8" s="64"/>
      <c r="UFY8" s="64"/>
      <c r="UFZ8" s="64"/>
      <c r="UGA8" s="64"/>
      <c r="UGB8" s="64"/>
      <c r="UGC8" s="64"/>
      <c r="UGD8" s="64"/>
      <c r="UGE8" s="64"/>
      <c r="UGF8" s="64"/>
      <c r="UGG8" s="64"/>
      <c r="UGH8" s="64"/>
      <c r="UGI8" s="64"/>
      <c r="UGJ8" s="64"/>
      <c r="UGK8" s="64"/>
      <c r="UGL8" s="64"/>
      <c r="UGM8" s="64"/>
      <c r="UGN8" s="64"/>
      <c r="UGO8" s="64"/>
      <c r="UGP8" s="64"/>
      <c r="UGQ8" s="64"/>
      <c r="UGR8" s="64"/>
      <c r="UGS8" s="64"/>
      <c r="UGT8" s="64"/>
      <c r="UGU8" s="64"/>
      <c r="UGV8" s="64"/>
      <c r="UGW8" s="64"/>
      <c r="UGX8" s="64"/>
      <c r="UGY8" s="64"/>
      <c r="UGZ8" s="64"/>
      <c r="UHA8" s="64"/>
      <c r="UHB8" s="64"/>
      <c r="UHC8" s="64"/>
      <c r="UHD8" s="64"/>
      <c r="UHE8" s="64"/>
      <c r="UHF8" s="64"/>
      <c r="UHG8" s="64"/>
      <c r="UHH8" s="64"/>
      <c r="UHI8" s="64"/>
      <c r="UHJ8" s="64"/>
      <c r="UHK8" s="64"/>
      <c r="UHL8" s="64"/>
      <c r="UHM8" s="64"/>
      <c r="UHN8" s="64"/>
      <c r="UHO8" s="64"/>
      <c r="UHP8" s="64"/>
      <c r="UHQ8" s="64"/>
      <c r="UHR8" s="64"/>
      <c r="UHS8" s="64"/>
      <c r="UHT8" s="64"/>
      <c r="UHU8" s="64"/>
      <c r="UHV8" s="64"/>
      <c r="UHW8" s="64"/>
      <c r="UHX8" s="64"/>
      <c r="UHY8" s="64"/>
      <c r="UHZ8" s="64"/>
      <c r="UIA8" s="64"/>
      <c r="UIB8" s="64"/>
      <c r="UIC8" s="64"/>
      <c r="UID8" s="64"/>
      <c r="UIE8" s="64"/>
      <c r="UIF8" s="64"/>
      <c r="UIG8" s="64"/>
      <c r="UIH8" s="64"/>
      <c r="UII8" s="64"/>
      <c r="UIJ8" s="64"/>
      <c r="UIK8" s="64"/>
      <c r="UIL8" s="64"/>
      <c r="UIM8" s="64"/>
      <c r="UIN8" s="64"/>
      <c r="UIO8" s="64"/>
      <c r="UIP8" s="64"/>
      <c r="UIQ8" s="64"/>
      <c r="UIR8" s="64"/>
      <c r="UIS8" s="64"/>
      <c r="UIT8" s="64"/>
      <c r="UIU8" s="64"/>
      <c r="UIV8" s="64"/>
      <c r="UIW8" s="64"/>
      <c r="UIX8" s="64"/>
      <c r="UIY8" s="64"/>
      <c r="UIZ8" s="64"/>
      <c r="UJA8" s="64"/>
      <c r="UJB8" s="64"/>
      <c r="UJC8" s="64"/>
      <c r="UJD8" s="64"/>
      <c r="UJE8" s="64"/>
      <c r="UJF8" s="64"/>
      <c r="UJG8" s="64"/>
      <c r="UJH8" s="64"/>
      <c r="UJI8" s="64"/>
      <c r="UJJ8" s="64"/>
      <c r="UJK8" s="64"/>
      <c r="UJL8" s="64"/>
      <c r="UJM8" s="64"/>
      <c r="UJN8" s="64"/>
      <c r="UJO8" s="64"/>
      <c r="UJP8" s="64"/>
      <c r="UJQ8" s="64"/>
      <c r="UJR8" s="64"/>
      <c r="UJS8" s="64"/>
      <c r="UJT8" s="64"/>
      <c r="UJU8" s="64"/>
      <c r="UJV8" s="64"/>
      <c r="UJW8" s="64"/>
      <c r="UJX8" s="64"/>
      <c r="UJY8" s="64"/>
      <c r="UJZ8" s="64"/>
      <c r="UKA8" s="64"/>
      <c r="UKB8" s="64"/>
      <c r="UKC8" s="64"/>
      <c r="UKD8" s="64"/>
      <c r="UKE8" s="64"/>
      <c r="UKF8" s="64"/>
      <c r="UKG8" s="64"/>
      <c r="UKH8" s="64"/>
      <c r="UKI8" s="64"/>
      <c r="UKJ8" s="64"/>
      <c r="UKK8" s="64"/>
      <c r="UKL8" s="64"/>
      <c r="UKM8" s="64"/>
      <c r="UKN8" s="64"/>
      <c r="UKO8" s="64"/>
      <c r="UKP8" s="64"/>
      <c r="UKQ8" s="64"/>
      <c r="UKR8" s="64"/>
      <c r="UKS8" s="64"/>
      <c r="UKT8" s="64"/>
      <c r="UKU8" s="64"/>
      <c r="UKV8" s="64"/>
      <c r="UKW8" s="64"/>
      <c r="UKX8" s="64"/>
      <c r="UKY8" s="64"/>
      <c r="UKZ8" s="64"/>
      <c r="ULA8" s="64"/>
      <c r="ULB8" s="64"/>
      <c r="ULC8" s="64"/>
      <c r="ULD8" s="64"/>
      <c r="ULE8" s="64"/>
      <c r="ULF8" s="64"/>
      <c r="ULG8" s="64"/>
      <c r="ULH8" s="64"/>
      <c r="ULI8" s="64"/>
      <c r="ULJ8" s="64"/>
      <c r="ULK8" s="64"/>
      <c r="ULL8" s="64"/>
      <c r="ULM8" s="64"/>
      <c r="ULN8" s="64"/>
      <c r="ULO8" s="64"/>
      <c r="ULP8" s="64"/>
      <c r="ULQ8" s="64"/>
      <c r="ULR8" s="64"/>
      <c r="ULS8" s="64"/>
      <c r="ULT8" s="64"/>
      <c r="ULU8" s="64"/>
      <c r="ULV8" s="64"/>
      <c r="ULW8" s="64"/>
      <c r="ULX8" s="64"/>
      <c r="ULY8" s="64"/>
      <c r="ULZ8" s="64"/>
      <c r="UMA8" s="64"/>
      <c r="UMB8" s="64"/>
      <c r="UMC8" s="64"/>
      <c r="UMD8" s="64"/>
      <c r="UME8" s="64"/>
      <c r="UMF8" s="64"/>
      <c r="UMG8" s="64"/>
      <c r="UMH8" s="64"/>
      <c r="UMI8" s="64"/>
      <c r="UMJ8" s="64"/>
      <c r="UMK8" s="64"/>
      <c r="UML8" s="64"/>
      <c r="UMM8" s="64"/>
      <c r="UMN8" s="64"/>
      <c r="UMO8" s="64"/>
      <c r="UMP8" s="64"/>
      <c r="UMQ8" s="64"/>
      <c r="UMR8" s="64"/>
      <c r="UMS8" s="64"/>
      <c r="UMT8" s="64"/>
      <c r="UMU8" s="64"/>
      <c r="UMV8" s="64"/>
      <c r="UMW8" s="64"/>
      <c r="UMX8" s="64"/>
      <c r="UMY8" s="64"/>
      <c r="UMZ8" s="64"/>
      <c r="UNA8" s="64"/>
      <c r="UNB8" s="64"/>
      <c r="UNC8" s="64"/>
      <c r="UND8" s="64"/>
      <c r="UNE8" s="64"/>
      <c r="UNF8" s="64"/>
      <c r="UNG8" s="64"/>
      <c r="UNH8" s="64"/>
      <c r="UNI8" s="64"/>
      <c r="UNJ8" s="64"/>
      <c r="UNK8" s="64"/>
      <c r="UNL8" s="64"/>
      <c r="UNM8" s="64"/>
      <c r="UNN8" s="64"/>
      <c r="UNO8" s="64"/>
      <c r="UNP8" s="64"/>
      <c r="UNQ8" s="64"/>
      <c r="UNR8" s="64"/>
      <c r="UNS8" s="64"/>
      <c r="UNT8" s="64"/>
      <c r="UNU8" s="64"/>
      <c r="UNV8" s="64"/>
      <c r="UNW8" s="64"/>
      <c r="UNX8" s="64"/>
      <c r="UNY8" s="64"/>
      <c r="UNZ8" s="64"/>
      <c r="UOA8" s="64"/>
      <c r="UOB8" s="64"/>
      <c r="UOC8" s="64"/>
      <c r="UOD8" s="64"/>
      <c r="UOE8" s="64"/>
      <c r="UOF8" s="64"/>
      <c r="UOG8" s="64"/>
      <c r="UOH8" s="64"/>
      <c r="UOI8" s="64"/>
      <c r="UOJ8" s="64"/>
      <c r="UOK8" s="64"/>
      <c r="UOL8" s="64"/>
      <c r="UOM8" s="64"/>
      <c r="UON8" s="64"/>
      <c r="UOO8" s="64"/>
      <c r="UOP8" s="64"/>
      <c r="UOQ8" s="64"/>
      <c r="UOR8" s="64"/>
      <c r="UOS8" s="64"/>
      <c r="UOT8" s="64"/>
      <c r="UOU8" s="64"/>
      <c r="UOV8" s="64"/>
      <c r="UOW8" s="64"/>
      <c r="UOX8" s="64"/>
      <c r="UOY8" s="64"/>
      <c r="UOZ8" s="64"/>
      <c r="UPA8" s="64"/>
      <c r="UPB8" s="64"/>
      <c r="UPC8" s="64"/>
      <c r="UPD8" s="64"/>
      <c r="UPE8" s="64"/>
      <c r="UPF8" s="64"/>
      <c r="UPG8" s="64"/>
      <c r="UPH8" s="64"/>
      <c r="UPI8" s="64"/>
      <c r="UPJ8" s="64"/>
      <c r="UPK8" s="64"/>
      <c r="UPL8" s="64"/>
      <c r="UPM8" s="64"/>
      <c r="UPN8" s="64"/>
      <c r="UPO8" s="64"/>
      <c r="UPP8" s="64"/>
      <c r="UPQ8" s="64"/>
      <c r="UPR8" s="64"/>
      <c r="UPS8" s="64"/>
      <c r="UPT8" s="64"/>
      <c r="UPU8" s="64"/>
      <c r="UPV8" s="64"/>
      <c r="UPW8" s="64"/>
      <c r="UPX8" s="64"/>
      <c r="UPY8" s="64"/>
      <c r="UPZ8" s="64"/>
      <c r="UQA8" s="64"/>
      <c r="UQB8" s="64"/>
      <c r="UQC8" s="64"/>
      <c r="UQD8" s="64"/>
      <c r="UQE8" s="64"/>
      <c r="UQF8" s="64"/>
      <c r="UQG8" s="64"/>
      <c r="UQH8" s="64"/>
      <c r="UQI8" s="64"/>
      <c r="UQJ8" s="64"/>
      <c r="UQK8" s="64"/>
      <c r="UQL8" s="64"/>
      <c r="UQM8" s="64"/>
      <c r="UQN8" s="64"/>
      <c r="UQO8" s="64"/>
      <c r="UQP8" s="64"/>
      <c r="UQQ8" s="64"/>
      <c r="UQR8" s="64"/>
      <c r="UQS8" s="64"/>
      <c r="UQT8" s="64"/>
      <c r="UQU8" s="64"/>
      <c r="UQV8" s="64"/>
      <c r="UQW8" s="64"/>
      <c r="UQX8" s="64"/>
      <c r="UQY8" s="64"/>
      <c r="UQZ8" s="64"/>
      <c r="URA8" s="64"/>
      <c r="URB8" s="64"/>
      <c r="URC8" s="64"/>
      <c r="URD8" s="64"/>
      <c r="URE8" s="64"/>
      <c r="URF8" s="64"/>
      <c r="URG8" s="64"/>
      <c r="URH8" s="64"/>
      <c r="URI8" s="64"/>
      <c r="URJ8" s="64"/>
      <c r="URK8" s="64"/>
      <c r="URL8" s="64"/>
      <c r="URM8" s="64"/>
      <c r="URN8" s="64"/>
      <c r="URO8" s="64"/>
      <c r="URP8" s="64"/>
      <c r="URQ8" s="64"/>
      <c r="URR8" s="64"/>
      <c r="URS8" s="64"/>
      <c r="URT8" s="64"/>
      <c r="URU8" s="64"/>
      <c r="URV8" s="64"/>
      <c r="URW8" s="64"/>
      <c r="URX8" s="64"/>
      <c r="URY8" s="64"/>
      <c r="URZ8" s="64"/>
      <c r="USA8" s="64"/>
      <c r="USB8" s="64"/>
      <c r="USC8" s="64"/>
      <c r="USD8" s="64"/>
      <c r="USE8" s="64"/>
      <c r="USF8" s="64"/>
      <c r="USG8" s="64"/>
      <c r="USH8" s="64"/>
      <c r="USI8" s="64"/>
      <c r="USJ8" s="64"/>
      <c r="USK8" s="64"/>
      <c r="USL8" s="64"/>
      <c r="USM8" s="64"/>
      <c r="USN8" s="64"/>
      <c r="USO8" s="64"/>
      <c r="USP8" s="64"/>
      <c r="USQ8" s="64"/>
      <c r="USR8" s="64"/>
      <c r="USS8" s="64"/>
      <c r="UST8" s="64"/>
      <c r="USU8" s="64"/>
      <c r="USV8" s="64"/>
      <c r="USW8" s="64"/>
      <c r="USX8" s="64"/>
      <c r="USY8" s="64"/>
      <c r="USZ8" s="64"/>
      <c r="UTA8" s="64"/>
      <c r="UTB8" s="64"/>
      <c r="UTC8" s="64"/>
      <c r="UTD8" s="64"/>
      <c r="UTE8" s="64"/>
      <c r="UTF8" s="64"/>
      <c r="UTG8" s="64"/>
      <c r="UTH8" s="64"/>
      <c r="UTI8" s="64"/>
      <c r="UTJ8" s="64"/>
      <c r="UTK8" s="64"/>
      <c r="UTL8" s="64"/>
      <c r="UTM8" s="64"/>
      <c r="UTN8" s="64"/>
      <c r="UTO8" s="64"/>
      <c r="UTP8" s="64"/>
      <c r="UTQ8" s="64"/>
      <c r="UTR8" s="64"/>
      <c r="UTS8" s="64"/>
      <c r="UTT8" s="64"/>
      <c r="UTU8" s="64"/>
      <c r="UTV8" s="64"/>
      <c r="UTW8" s="64"/>
      <c r="UTX8" s="64"/>
      <c r="UTY8" s="64"/>
      <c r="UTZ8" s="64"/>
      <c r="UUA8" s="64"/>
      <c r="UUB8" s="64"/>
      <c r="UUC8" s="64"/>
      <c r="UUD8" s="64"/>
      <c r="UUE8" s="64"/>
      <c r="UUF8" s="64"/>
      <c r="UUG8" s="64"/>
      <c r="UUH8" s="64"/>
      <c r="UUI8" s="64"/>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65"/>
    </row>
    <row r="9" spans="1:16384" s="9" customFormat="1" x14ac:dyDescent="0.2">
      <c r="B9" s="140"/>
      <c r="C9" s="140"/>
      <c r="D9" s="140"/>
      <c r="E9" s="140"/>
      <c r="F9" s="140"/>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4" s="9" customFormat="1" ht="32" x14ac:dyDescent="0.2">
      <c r="B10" s="60" t="s">
        <v>5</v>
      </c>
      <c r="C10" s="60" t="s">
        <v>6</v>
      </c>
      <c r="D10" s="60" t="s">
        <v>7</v>
      </c>
      <c r="E10" s="60" t="s">
        <v>8</v>
      </c>
      <c r="F10" s="60" t="s">
        <v>9</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4" s="9" customFormat="1" ht="179.25" customHeight="1" x14ac:dyDescent="0.2">
      <c r="B11" s="38" t="s">
        <v>70</v>
      </c>
      <c r="C11" s="39"/>
      <c r="D11" s="43" t="s">
        <v>63</v>
      </c>
      <c r="E11" s="41">
        <f>C11*200</f>
        <v>0</v>
      </c>
      <c r="F11" s="73" t="s">
        <v>164</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4" s="9" customFormat="1" ht="120" customHeight="1" x14ac:dyDescent="0.2">
      <c r="B12" s="38" t="s">
        <v>71</v>
      </c>
      <c r="C12" s="39"/>
      <c r="D12" s="43" t="s">
        <v>72</v>
      </c>
      <c r="E12" s="41">
        <f>C12*100</f>
        <v>0</v>
      </c>
      <c r="F12" s="73" t="s">
        <v>138</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4" s="9" customFormat="1" ht="114.75" customHeight="1" x14ac:dyDescent="0.2">
      <c r="B13" s="38" t="s">
        <v>73</v>
      </c>
      <c r="C13" s="39"/>
      <c r="D13" s="43" t="s">
        <v>72</v>
      </c>
      <c r="E13" s="41">
        <f>C13*75</f>
        <v>0</v>
      </c>
      <c r="F13" s="73" t="s">
        <v>137</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4" s="9" customFormat="1" ht="91" customHeight="1" x14ac:dyDescent="0.2">
      <c r="B14" s="38" t="s">
        <v>74</v>
      </c>
      <c r="C14" s="39"/>
      <c r="D14" s="43" t="s">
        <v>63</v>
      </c>
      <c r="E14" s="41">
        <f>C14*200</f>
        <v>0</v>
      </c>
      <c r="F14" s="73" t="s">
        <v>136</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4" s="9" customFormat="1" ht="89" customHeight="1" x14ac:dyDescent="0.2">
      <c r="B15" s="38" t="s">
        <v>75</v>
      </c>
      <c r="C15" s="39"/>
      <c r="D15" s="43" t="s">
        <v>61</v>
      </c>
      <c r="E15" s="41">
        <f>C15*60000</f>
        <v>0</v>
      </c>
      <c r="F15" s="73" t="s">
        <v>135</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4" s="9" customFormat="1" ht="88" customHeight="1" x14ac:dyDescent="0.2">
      <c r="B16" s="38" t="s">
        <v>76</v>
      </c>
      <c r="C16" s="39"/>
      <c r="D16" s="43" t="s">
        <v>129</v>
      </c>
      <c r="E16" s="41">
        <f>C16*50</f>
        <v>0</v>
      </c>
      <c r="F16" s="73" t="s">
        <v>134</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9" customFormat="1" ht="123.75" customHeight="1" x14ac:dyDescent="0.2">
      <c r="B17" s="38" t="s">
        <v>77</v>
      </c>
      <c r="C17" s="39"/>
      <c r="D17" s="43" t="s">
        <v>63</v>
      </c>
      <c r="E17" s="41">
        <f>C17*20</f>
        <v>0</v>
      </c>
      <c r="F17" s="73" t="s">
        <v>133</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9" customFormat="1" ht="108.75" customHeight="1" x14ac:dyDescent="0.2">
      <c r="B18" s="38" t="s">
        <v>12</v>
      </c>
      <c r="C18" s="39"/>
      <c r="D18" s="43" t="s">
        <v>13</v>
      </c>
      <c r="E18" s="41">
        <f>C18*1000</f>
        <v>0</v>
      </c>
      <c r="F18" s="73" t="s">
        <v>132</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9" customFormat="1" ht="138" customHeight="1" x14ac:dyDescent="0.2">
      <c r="B19" s="38" t="s">
        <v>78</v>
      </c>
      <c r="C19" s="39"/>
      <c r="D19" s="43" t="s">
        <v>128</v>
      </c>
      <c r="E19" s="41">
        <f>C19*10000</f>
        <v>0</v>
      </c>
      <c r="F19" s="73" t="s">
        <v>131</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9" customFormat="1" ht="24" customHeight="1" x14ac:dyDescent="0.2">
      <c r="B20"/>
      <c r="C20" s="61" t="s">
        <v>27</v>
      </c>
      <c r="D20" s="62"/>
      <c r="E20" s="3">
        <f>SUM(E11:E19)</f>
        <v>0</v>
      </c>
      <c r="F20" s="4"/>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9" customFormat="1" ht="18" customHeight="1" thickBot="1" x14ac:dyDescent="0.25">
      <c r="B21" s="95"/>
      <c r="C21" s="95"/>
      <c r="D21" s="95"/>
      <c r="E21" s="95"/>
      <c r="F21" s="95"/>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9" customFormat="1" ht="17" thickTop="1" x14ac:dyDescent="0.2">
      <c r="B22" s="128" t="s">
        <v>29</v>
      </c>
      <c r="C22" s="128"/>
      <c r="D22" s="128"/>
      <c r="E22" s="128"/>
      <c r="F22" s="128"/>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9" customFormat="1" x14ac:dyDescent="0.2">
      <c r="B23" s="132" t="s">
        <v>107</v>
      </c>
      <c r="C23" s="132"/>
      <c r="D23" s="132"/>
      <c r="E23" s="132"/>
      <c r="F23" s="13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9" customFormat="1" ht="44" customHeight="1" x14ac:dyDescent="0.2">
      <c r="B24" s="129" t="s">
        <v>162</v>
      </c>
      <c r="C24" s="129"/>
      <c r="D24" s="129"/>
      <c r="E24" s="129"/>
      <c r="F24" s="130"/>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9" customFormat="1" ht="59" customHeight="1" x14ac:dyDescent="0.2">
      <c r="B25" s="129" t="s">
        <v>150</v>
      </c>
      <c r="C25" s="129"/>
      <c r="D25" s="129"/>
      <c r="E25" s="129"/>
      <c r="F25" s="130"/>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9" customFormat="1" ht="44" customHeight="1" x14ac:dyDescent="0.2">
      <c r="B26" s="129" t="s">
        <v>110</v>
      </c>
      <c r="C26" s="129"/>
      <c r="D26" s="129"/>
      <c r="E26" s="129"/>
      <c r="F26" s="130"/>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9" customFormat="1" x14ac:dyDescent="0.2">
      <c r="B27" s="94"/>
      <c r="C27" s="94"/>
      <c r="D27" s="94"/>
      <c r="E27" s="94"/>
      <c r="F27" s="94"/>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9" customFormat="1" x14ac:dyDescent="0.2">
      <c r="B28" s="46" t="s">
        <v>30</v>
      </c>
      <c r="C28" s="46" t="s">
        <v>31</v>
      </c>
      <c r="D28" s="46" t="s">
        <v>32</v>
      </c>
      <c r="E28" s="46" t="s">
        <v>33</v>
      </c>
      <c r="F28" s="46" t="s">
        <v>34</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9" customFormat="1" ht="32" x14ac:dyDescent="0.2">
      <c r="B29" s="38" t="s">
        <v>35</v>
      </c>
      <c r="C29" s="49"/>
      <c r="D29" s="48"/>
      <c r="E29" s="47">
        <f t="shared" ref="E29:E34" si="0">C29*D29</f>
        <v>0</v>
      </c>
      <c r="F29" s="66"/>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9" customFormat="1" ht="32" x14ac:dyDescent="0.2">
      <c r="B30" s="38" t="s">
        <v>36</v>
      </c>
      <c r="C30" s="49"/>
      <c r="D30" s="48"/>
      <c r="E30" s="47">
        <f t="shared" si="0"/>
        <v>0</v>
      </c>
      <c r="F30" s="66"/>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9" customFormat="1" ht="32" x14ac:dyDescent="0.2">
      <c r="B31" s="38" t="s">
        <v>37</v>
      </c>
      <c r="C31" s="49"/>
      <c r="D31" s="48"/>
      <c r="E31" s="47">
        <f t="shared" si="0"/>
        <v>0</v>
      </c>
      <c r="F31" s="66" t="s">
        <v>67</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 customFormat="1" ht="32" x14ac:dyDescent="0.2">
      <c r="B32" s="38" t="s">
        <v>38</v>
      </c>
      <c r="C32" s="49"/>
      <c r="D32" s="48"/>
      <c r="E32" s="47">
        <f t="shared" si="0"/>
        <v>0</v>
      </c>
      <c r="F32" s="66" t="s">
        <v>68</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2:16383" s="9" customFormat="1" ht="32" x14ac:dyDescent="0.2">
      <c r="B33" s="38" t="s">
        <v>40</v>
      </c>
      <c r="C33" s="49"/>
      <c r="D33" s="48"/>
      <c r="E33" s="47">
        <f t="shared" si="0"/>
        <v>0</v>
      </c>
      <c r="F33" s="66"/>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2:16383" s="9" customFormat="1" ht="64" x14ac:dyDescent="0.2">
      <c r="B34" s="68" t="s">
        <v>69</v>
      </c>
      <c r="C34" s="49"/>
      <c r="D34" s="48"/>
      <c r="E34" s="47">
        <f t="shared" si="0"/>
        <v>0</v>
      </c>
      <c r="F34" s="66"/>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2:16383" s="9" customFormat="1" ht="16.25" customHeight="1" x14ac:dyDescent="0.2">
      <c r="B35"/>
      <c r="C35" s="138" t="s">
        <v>41</v>
      </c>
      <c r="D35" s="139"/>
      <c r="E35" s="44">
        <f>SUM(E29:E34)</f>
        <v>0</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2:16383" s="9" customFormat="1" x14ac:dyDescent="0.2">
      <c r="B36" s="94"/>
      <c r="C36" s="94"/>
      <c r="D36" s="94"/>
      <c r="E36" s="94"/>
      <c r="F36" s="94"/>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2:16383" s="9" customFormat="1" x14ac:dyDescent="0.2">
      <c r="B37" s="152" t="s">
        <v>42</v>
      </c>
      <c r="C37" s="153"/>
      <c r="D37" s="154"/>
      <c r="E37" s="51" t="s">
        <v>33</v>
      </c>
      <c r="F37" s="51" t="s">
        <v>34</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2:16383" s="9" customFormat="1" ht="16" x14ac:dyDescent="0.2">
      <c r="B38" s="135" t="s">
        <v>43</v>
      </c>
      <c r="C38" s="136"/>
      <c r="D38" s="137"/>
      <c r="E38" s="52"/>
      <c r="F38" s="53"/>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2:16383" s="9" customFormat="1" ht="16" x14ac:dyDescent="0.2">
      <c r="B39" s="135" t="s">
        <v>45</v>
      </c>
      <c r="C39" s="136"/>
      <c r="D39" s="137"/>
      <c r="E39" s="52"/>
      <c r="F39" s="53"/>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2:16383" s="9" customFormat="1" ht="16" x14ac:dyDescent="0.2">
      <c r="B40" s="135" t="s">
        <v>47</v>
      </c>
      <c r="C40" s="136"/>
      <c r="D40" s="137"/>
      <c r="E40" s="52"/>
      <c r="F40" s="53"/>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2:16383" s="9" customFormat="1" ht="16" x14ac:dyDescent="0.2">
      <c r="B41" s="135" t="s">
        <v>49</v>
      </c>
      <c r="C41" s="136"/>
      <c r="D41" s="137"/>
      <c r="E41" s="52"/>
      <c r="F41" s="53"/>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2:16383" s="9" customFormat="1" ht="16" x14ac:dyDescent="0.2">
      <c r="B42" s="135" t="s">
        <v>51</v>
      </c>
      <c r="C42" s="136"/>
      <c r="D42" s="137"/>
      <c r="E42" s="52"/>
      <c r="F42" s="53"/>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2:16383" s="9" customFormat="1" ht="16" x14ac:dyDescent="0.2">
      <c r="B43" s="135" t="s">
        <v>53</v>
      </c>
      <c r="C43" s="136"/>
      <c r="D43" s="137"/>
      <c r="E43" s="52"/>
      <c r="F43" s="5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2:16383" s="9" customFormat="1" ht="16" x14ac:dyDescent="0.2">
      <c r="B44" s="135" t="s">
        <v>54</v>
      </c>
      <c r="C44" s="136"/>
      <c r="D44" s="137"/>
      <c r="E44" s="52"/>
      <c r="F44" s="53"/>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2:16383" s="9" customFormat="1" x14ac:dyDescent="0.2">
      <c r="B45" s="5"/>
      <c r="C45" s="144" t="s">
        <v>56</v>
      </c>
      <c r="D45" s="145"/>
      <c r="E45" s="44">
        <f>SUM(E38:E44)</f>
        <v>0</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2:16383" s="9" customFormat="1" x14ac:dyDescent="0.2">
      <c r="B46" s="94"/>
      <c r="C46" s="94"/>
      <c r="D46" s="94"/>
      <c r="E46" s="94"/>
      <c r="F46" s="94"/>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2:16383" s="9" customFormat="1" x14ac:dyDescent="0.2">
      <c r="B47"/>
      <c r="C47" s="150" t="s">
        <v>57</v>
      </c>
      <c r="D47" s="151"/>
      <c r="E47" s="54">
        <f>(E35+E38+E39+E40+E41+E42+E43+E44)*0.1</f>
        <v>0</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2:16383" s="9" customFormat="1" x14ac:dyDescent="0.2">
      <c r="B48"/>
      <c r="C48" s="148" t="s">
        <v>58</v>
      </c>
      <c r="D48" s="149"/>
      <c r="E48" s="54">
        <f>SUM(E38:E43)*0.05</f>
        <v>0</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2:16383" s="9" customFormat="1" ht="26" customHeight="1" x14ac:dyDescent="0.2">
      <c r="B49"/>
      <c r="C49" s="146" t="s">
        <v>59</v>
      </c>
      <c r="D49" s="147"/>
      <c r="E49" s="67">
        <f>SUM(E35,E45,E47:E48)</f>
        <v>0</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row>
  </sheetData>
  <mergeCells count="31">
    <mergeCell ref="B8:F8"/>
    <mergeCell ref="B5:F5"/>
    <mergeCell ref="B3:F3"/>
    <mergeCell ref="C45:D45"/>
    <mergeCell ref="C49:D49"/>
    <mergeCell ref="C48:D48"/>
    <mergeCell ref="C47:D47"/>
    <mergeCell ref="B37:D37"/>
    <mergeCell ref="B38:D38"/>
    <mergeCell ref="B39:D39"/>
    <mergeCell ref="B40:D40"/>
    <mergeCell ref="B41:D41"/>
    <mergeCell ref="B42:D42"/>
    <mergeCell ref="B43:D43"/>
    <mergeCell ref="B46:F46"/>
    <mergeCell ref="B1:F1"/>
    <mergeCell ref="B27:F27"/>
    <mergeCell ref="B36:F36"/>
    <mergeCell ref="B4:F4"/>
    <mergeCell ref="B44:D44"/>
    <mergeCell ref="C35:D35"/>
    <mergeCell ref="B23:F23"/>
    <mergeCell ref="B24:F24"/>
    <mergeCell ref="B25:F25"/>
    <mergeCell ref="B26:F26"/>
    <mergeCell ref="B22:F22"/>
    <mergeCell ref="B21:F21"/>
    <mergeCell ref="B9:F9"/>
    <mergeCell ref="B2:F2"/>
    <mergeCell ref="B6:F6"/>
    <mergeCell ref="B7:F7"/>
  </mergeCells>
  <pageMargins left="0.7" right="0.7" top="0.75" bottom="0.75" header="0.3" footer="0.3"/>
  <pageSetup scale="80" fitToHeight="3"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51"/>
  <sheetViews>
    <sheetView topLeftCell="A24" zoomScale="130" zoomScaleNormal="130" workbookViewId="0">
      <selection activeCell="B38" sqref="B38:F38"/>
    </sheetView>
  </sheetViews>
  <sheetFormatPr baseColWidth="10" defaultColWidth="0" defaultRowHeight="15" zeroHeight="1" x14ac:dyDescent="0.2"/>
  <cols>
    <col min="1" max="1" width="1.5703125" customWidth="1"/>
    <col min="2" max="2" width="20.5703125" customWidth="1"/>
    <col min="3" max="3" width="13.85546875" customWidth="1"/>
    <col min="4" max="4" width="14.7109375" customWidth="1"/>
    <col min="5" max="5" width="11.85546875" customWidth="1"/>
    <col min="6" max="6" width="26.42578125" customWidth="1"/>
    <col min="7" max="16383" width="8.7109375" hidden="1"/>
    <col min="16384" max="16384" width="1.5703125" style="9" customWidth="1"/>
  </cols>
  <sheetData>
    <row r="1" spans="1:6" ht="24" customHeight="1" x14ac:dyDescent="0.2">
      <c r="A1" s="78"/>
      <c r="B1" s="79" t="s">
        <v>169</v>
      </c>
      <c r="C1" s="79"/>
      <c r="D1" s="79"/>
      <c r="E1" s="79"/>
      <c r="F1" s="79"/>
    </row>
    <row r="2" spans="1:6" ht="89" customHeight="1" x14ac:dyDescent="0.2">
      <c r="A2" s="9"/>
    </row>
    <row r="3" spans="1:6" ht="65" customHeight="1" x14ac:dyDescent="0.2">
      <c r="A3" s="9"/>
      <c r="B3" s="157" t="s">
        <v>126</v>
      </c>
      <c r="C3" s="157"/>
      <c r="D3" s="157"/>
      <c r="E3" s="157"/>
      <c r="F3" s="157"/>
    </row>
    <row r="4" spans="1:6" ht="16" thickBot="1" x14ac:dyDescent="0.25">
      <c r="A4" s="9"/>
      <c r="B4" s="95"/>
      <c r="C4" s="95"/>
      <c r="D4" s="95"/>
      <c r="E4" s="95"/>
      <c r="F4" s="95"/>
    </row>
    <row r="5" spans="1:6" ht="25" customHeight="1" thickTop="1" x14ac:dyDescent="0.2">
      <c r="A5" s="9"/>
      <c r="B5" s="119" t="s">
        <v>4</v>
      </c>
      <c r="C5" s="119"/>
      <c r="D5" s="119"/>
      <c r="E5" s="119"/>
      <c r="F5" s="119"/>
    </row>
    <row r="6" spans="1:6" ht="15" customHeight="1" x14ac:dyDescent="0.2">
      <c r="A6" s="9"/>
      <c r="B6" s="158" t="s">
        <v>99</v>
      </c>
      <c r="C6" s="158"/>
      <c r="D6" s="158"/>
      <c r="E6" s="158"/>
      <c r="F6" s="158"/>
    </row>
    <row r="7" spans="1:6" ht="45" customHeight="1" x14ac:dyDescent="0.2">
      <c r="A7" s="9"/>
      <c r="B7" s="118" t="s">
        <v>111</v>
      </c>
      <c r="C7" s="118"/>
      <c r="D7" s="118"/>
      <c r="E7" s="118"/>
      <c r="F7" s="118"/>
    </row>
    <row r="8" spans="1:6" ht="75" customHeight="1" x14ac:dyDescent="0.2">
      <c r="A8" s="9"/>
      <c r="B8" s="118" t="s">
        <v>168</v>
      </c>
      <c r="C8" s="118"/>
      <c r="D8" s="118"/>
      <c r="E8" s="118"/>
      <c r="F8" s="118"/>
    </row>
    <row r="9" spans="1:6" x14ac:dyDescent="0.2">
      <c r="A9" s="9"/>
      <c r="B9" s="125"/>
      <c r="C9" s="125"/>
      <c r="D9" s="125"/>
      <c r="E9" s="125"/>
      <c r="F9" s="125"/>
    </row>
    <row r="10" spans="1:6" ht="32" x14ac:dyDescent="0.2">
      <c r="A10" s="9"/>
      <c r="B10" s="37" t="s">
        <v>5</v>
      </c>
      <c r="C10" s="37" t="s">
        <v>6</v>
      </c>
      <c r="D10" s="37" t="s">
        <v>7</v>
      </c>
      <c r="E10" s="37" t="s">
        <v>8</v>
      </c>
      <c r="F10" s="37" t="s">
        <v>9</v>
      </c>
    </row>
    <row r="11" spans="1:6" ht="108" customHeight="1" x14ac:dyDescent="0.2">
      <c r="A11" s="9"/>
      <c r="B11" s="38" t="s">
        <v>10</v>
      </c>
      <c r="C11" s="39"/>
      <c r="D11" s="40" t="s">
        <v>11</v>
      </c>
      <c r="E11" s="6">
        <f>C11*20000</f>
        <v>0</v>
      </c>
      <c r="F11" s="73" t="s">
        <v>151</v>
      </c>
    </row>
    <row r="12" spans="1:6" ht="103.5" customHeight="1" x14ac:dyDescent="0.2">
      <c r="A12" s="9"/>
      <c r="B12" s="38" t="s">
        <v>12</v>
      </c>
      <c r="C12" s="39"/>
      <c r="D12" s="40" t="s">
        <v>13</v>
      </c>
      <c r="E12" s="1">
        <f>C12*1000</f>
        <v>0</v>
      </c>
      <c r="F12" s="73" t="s">
        <v>152</v>
      </c>
    </row>
    <row r="13" spans="1:6" ht="89.25" customHeight="1" x14ac:dyDescent="0.2">
      <c r="A13" s="9"/>
      <c r="B13" s="38" t="s">
        <v>14</v>
      </c>
      <c r="C13" s="39"/>
      <c r="D13" s="40" t="s">
        <v>15</v>
      </c>
      <c r="E13" s="1">
        <f>C13*7000</f>
        <v>0</v>
      </c>
      <c r="F13" s="73" t="s">
        <v>153</v>
      </c>
    </row>
    <row r="14" spans="1:6" ht="91.5" customHeight="1" x14ac:dyDescent="0.2">
      <c r="A14" s="9"/>
      <c r="B14" s="38" t="s">
        <v>16</v>
      </c>
      <c r="C14" s="39"/>
      <c r="D14" s="40" t="s">
        <v>17</v>
      </c>
      <c r="E14" s="1">
        <f>C14*10000</f>
        <v>0</v>
      </c>
      <c r="F14" s="73" t="s">
        <v>154</v>
      </c>
    </row>
    <row r="15" spans="1:6" ht="102" customHeight="1" x14ac:dyDescent="0.2">
      <c r="A15" s="9"/>
      <c r="B15" s="38" t="s">
        <v>120</v>
      </c>
      <c r="C15" s="39"/>
      <c r="D15" s="40" t="s">
        <v>121</v>
      </c>
      <c r="E15" s="59">
        <f>C15*75000</f>
        <v>0</v>
      </c>
      <c r="F15" s="73" t="s">
        <v>155</v>
      </c>
    </row>
    <row r="16" spans="1:6" ht="186.75" customHeight="1" x14ac:dyDescent="0.2">
      <c r="A16" s="9"/>
      <c r="B16" s="38" t="s">
        <v>82</v>
      </c>
      <c r="C16" s="39"/>
      <c r="D16" s="40" t="s">
        <v>83</v>
      </c>
      <c r="E16" s="59">
        <f>C16*75000</f>
        <v>0</v>
      </c>
      <c r="F16" s="73" t="s">
        <v>141</v>
      </c>
    </row>
    <row r="17" spans="1:6" ht="92.25" customHeight="1" x14ac:dyDescent="0.2">
      <c r="A17" s="9"/>
      <c r="B17" s="38" t="s">
        <v>19</v>
      </c>
      <c r="C17" s="39"/>
      <c r="D17" s="40" t="s">
        <v>20</v>
      </c>
      <c r="E17" s="1">
        <f>C17*50</f>
        <v>0</v>
      </c>
      <c r="F17" s="73" t="s">
        <v>156</v>
      </c>
    </row>
    <row r="18" spans="1:6" ht="127.5" customHeight="1" x14ac:dyDescent="0.2">
      <c r="A18" s="9"/>
      <c r="B18" s="38" t="s">
        <v>79</v>
      </c>
      <c r="C18" s="39"/>
      <c r="D18" s="40" t="s">
        <v>22</v>
      </c>
      <c r="E18" s="1">
        <f>C18*25000</f>
        <v>0</v>
      </c>
      <c r="F18" s="73" t="s">
        <v>157</v>
      </c>
    </row>
    <row r="19" spans="1:6" ht="103" customHeight="1" x14ac:dyDescent="0.2">
      <c r="A19" s="9"/>
      <c r="B19" s="38" t="s">
        <v>23</v>
      </c>
      <c r="C19" s="39"/>
      <c r="D19" s="40" t="s">
        <v>24</v>
      </c>
      <c r="E19" s="1">
        <f>C19*300</f>
        <v>0</v>
      </c>
      <c r="F19" s="73" t="s">
        <v>158</v>
      </c>
    </row>
    <row r="20" spans="1:6" ht="123" customHeight="1" x14ac:dyDescent="0.2">
      <c r="A20" s="9"/>
      <c r="B20" s="38" t="s">
        <v>25</v>
      </c>
      <c r="C20" s="39"/>
      <c r="D20" s="40" t="s">
        <v>26</v>
      </c>
      <c r="E20" s="1">
        <f>C20*150</f>
        <v>0</v>
      </c>
      <c r="F20" s="73" t="s">
        <v>159</v>
      </c>
    </row>
    <row r="21" spans="1:6" ht="24" customHeight="1" x14ac:dyDescent="0.2">
      <c r="A21" s="9"/>
      <c r="C21" s="61" t="s">
        <v>27</v>
      </c>
      <c r="D21" s="62"/>
      <c r="E21" s="44">
        <f>SUM(E11:E20)</f>
        <v>0</v>
      </c>
      <c r="F21" s="45"/>
    </row>
    <row r="22" spans="1:6" ht="16" thickBot="1" x14ac:dyDescent="0.25">
      <c r="A22" s="9"/>
      <c r="B22" s="95"/>
      <c r="C22" s="95"/>
      <c r="D22" s="95"/>
      <c r="E22" s="95"/>
      <c r="F22" s="95"/>
    </row>
    <row r="23" spans="1:6" ht="17" thickTop="1" x14ac:dyDescent="0.2">
      <c r="A23" s="9"/>
      <c r="B23" s="128" t="s">
        <v>29</v>
      </c>
      <c r="C23" s="128"/>
      <c r="D23" s="128"/>
      <c r="E23" s="128"/>
      <c r="F23" s="128"/>
    </row>
    <row r="24" spans="1:6" ht="42" customHeight="1" x14ac:dyDescent="0.2">
      <c r="A24" s="9"/>
      <c r="B24" s="132" t="s">
        <v>107</v>
      </c>
      <c r="C24" s="132"/>
      <c r="D24" s="132"/>
      <c r="E24" s="132"/>
      <c r="F24" s="133"/>
    </row>
    <row r="25" spans="1:6" ht="55" customHeight="1" x14ac:dyDescent="0.2">
      <c r="A25" s="9"/>
      <c r="B25" s="130" t="s">
        <v>160</v>
      </c>
      <c r="C25" s="130"/>
      <c r="D25" s="130"/>
      <c r="E25" s="130"/>
      <c r="F25" s="130"/>
    </row>
    <row r="26" spans="1:6" ht="67" customHeight="1" x14ac:dyDescent="0.2">
      <c r="A26" s="9"/>
      <c r="B26" s="130" t="s">
        <v>150</v>
      </c>
      <c r="C26" s="130"/>
      <c r="D26" s="130"/>
      <c r="E26" s="130"/>
      <c r="F26" s="130"/>
    </row>
    <row r="27" spans="1:6" ht="60" customHeight="1" x14ac:dyDescent="0.2">
      <c r="A27" s="9"/>
      <c r="B27" s="130" t="s">
        <v>110</v>
      </c>
      <c r="C27" s="130"/>
      <c r="D27" s="130"/>
      <c r="E27" s="130"/>
      <c r="F27" s="130"/>
    </row>
    <row r="28" spans="1:6" x14ac:dyDescent="0.2">
      <c r="A28" s="9"/>
      <c r="B28" s="94"/>
      <c r="C28" s="94"/>
      <c r="D28" s="94"/>
      <c r="E28" s="94"/>
      <c r="F28" s="94"/>
    </row>
    <row r="29" spans="1:6" x14ac:dyDescent="0.2">
      <c r="A29" s="9"/>
      <c r="B29" s="69" t="s">
        <v>30</v>
      </c>
      <c r="C29" s="69" t="s">
        <v>31</v>
      </c>
      <c r="D29" s="69" t="s">
        <v>32</v>
      </c>
      <c r="E29" s="69" t="s">
        <v>33</v>
      </c>
      <c r="F29" s="69" t="s">
        <v>34</v>
      </c>
    </row>
    <row r="30" spans="1:6" ht="32" x14ac:dyDescent="0.2">
      <c r="A30" s="9"/>
      <c r="B30" s="38" t="s">
        <v>35</v>
      </c>
      <c r="C30" s="49"/>
      <c r="D30" s="48"/>
      <c r="E30" s="47">
        <f t="shared" ref="E30:E35" si="0">C30*D30</f>
        <v>0</v>
      </c>
      <c r="F30" s="66"/>
    </row>
    <row r="31" spans="1:6" ht="32" x14ac:dyDescent="0.2">
      <c r="A31" s="9"/>
      <c r="B31" s="38" t="s">
        <v>36</v>
      </c>
      <c r="C31" s="49"/>
      <c r="D31" s="48"/>
      <c r="E31" s="47">
        <f t="shared" si="0"/>
        <v>0</v>
      </c>
      <c r="F31" s="66"/>
    </row>
    <row r="32" spans="1:6" ht="32" x14ac:dyDescent="0.2">
      <c r="A32" s="9"/>
      <c r="B32" s="38" t="s">
        <v>37</v>
      </c>
      <c r="C32" s="49"/>
      <c r="D32" s="48"/>
      <c r="E32" s="47">
        <f t="shared" si="0"/>
        <v>0</v>
      </c>
      <c r="F32" s="66" t="s">
        <v>67</v>
      </c>
    </row>
    <row r="33" spans="1:6" ht="32" x14ac:dyDescent="0.2">
      <c r="A33" s="9"/>
      <c r="B33" s="38" t="s">
        <v>38</v>
      </c>
      <c r="C33" s="49"/>
      <c r="D33" s="48"/>
      <c r="E33" s="47">
        <f t="shared" si="0"/>
        <v>0</v>
      </c>
      <c r="F33" s="66" t="s">
        <v>68</v>
      </c>
    </row>
    <row r="34" spans="1:6" ht="32" x14ac:dyDescent="0.2">
      <c r="A34" s="9"/>
      <c r="B34" s="38" t="s">
        <v>40</v>
      </c>
      <c r="C34" s="49"/>
      <c r="D34" s="48"/>
      <c r="E34" s="47">
        <f t="shared" si="0"/>
        <v>0</v>
      </c>
      <c r="F34" s="66"/>
    </row>
    <row r="35" spans="1:6" ht="64" x14ac:dyDescent="0.2">
      <c r="A35" s="9"/>
      <c r="B35" s="68" t="s">
        <v>69</v>
      </c>
      <c r="C35" s="49"/>
      <c r="D35" s="48"/>
      <c r="E35" s="47">
        <f t="shared" si="0"/>
        <v>0</v>
      </c>
      <c r="F35" s="66"/>
    </row>
    <row r="36" spans="1:6" x14ac:dyDescent="0.2">
      <c r="A36" s="9"/>
      <c r="C36" s="155" t="s">
        <v>41</v>
      </c>
      <c r="D36" s="155"/>
      <c r="E36" s="44">
        <f>SUM(E30:E35)</f>
        <v>0</v>
      </c>
    </row>
    <row r="37" spans="1:6" x14ac:dyDescent="0.2">
      <c r="A37" s="9"/>
      <c r="B37" s="94"/>
      <c r="C37" s="94"/>
      <c r="D37" s="94"/>
      <c r="E37" s="94"/>
      <c r="F37" s="94"/>
    </row>
    <row r="38" spans="1:6" x14ac:dyDescent="0.2">
      <c r="A38" s="9"/>
      <c r="B38" s="156" t="s">
        <v>42</v>
      </c>
      <c r="C38" s="156"/>
      <c r="D38" s="156"/>
      <c r="E38" s="70" t="s">
        <v>33</v>
      </c>
      <c r="F38" s="70" t="s">
        <v>34</v>
      </c>
    </row>
    <row r="39" spans="1:6" ht="16" customHeight="1" x14ac:dyDescent="0.2">
      <c r="A39" s="9"/>
      <c r="B39" s="135" t="s">
        <v>43</v>
      </c>
      <c r="C39" s="136"/>
      <c r="D39" s="137"/>
      <c r="E39" s="52"/>
      <c r="F39" s="53"/>
    </row>
    <row r="40" spans="1:6" ht="16" customHeight="1" x14ac:dyDescent="0.2">
      <c r="A40" s="9"/>
      <c r="B40" s="135" t="s">
        <v>45</v>
      </c>
      <c r="C40" s="136"/>
      <c r="D40" s="137"/>
      <c r="E40" s="52"/>
      <c r="F40" s="53"/>
    </row>
    <row r="41" spans="1:6" ht="16" x14ac:dyDescent="0.2">
      <c r="A41" s="9"/>
      <c r="B41" s="135" t="s">
        <v>47</v>
      </c>
      <c r="C41" s="136"/>
      <c r="D41" s="137"/>
      <c r="E41" s="52"/>
      <c r="F41" s="53"/>
    </row>
    <row r="42" spans="1:6" ht="16" x14ac:dyDescent="0.2">
      <c r="A42" s="9"/>
      <c r="B42" s="135" t="s">
        <v>49</v>
      </c>
      <c r="C42" s="136"/>
      <c r="D42" s="137"/>
      <c r="E42" s="52"/>
      <c r="F42" s="53"/>
    </row>
    <row r="43" spans="1:6" ht="16" customHeight="1" x14ac:dyDescent="0.2">
      <c r="A43" s="9"/>
      <c r="B43" s="135" t="s">
        <v>51</v>
      </c>
      <c r="C43" s="136"/>
      <c r="D43" s="137"/>
      <c r="E43" s="52"/>
      <c r="F43" s="53"/>
    </row>
    <row r="44" spans="1:6" ht="16" x14ac:dyDescent="0.2">
      <c r="A44" s="9"/>
      <c r="B44" s="135" t="s">
        <v>53</v>
      </c>
      <c r="C44" s="136"/>
      <c r="D44" s="137"/>
      <c r="E44" s="52"/>
      <c r="F44" s="53"/>
    </row>
    <row r="45" spans="1:6" ht="16" customHeight="1" x14ac:dyDescent="0.2">
      <c r="A45" s="9"/>
      <c r="B45" s="135" t="s">
        <v>54</v>
      </c>
      <c r="C45" s="136"/>
      <c r="D45" s="137"/>
      <c r="E45" s="52"/>
      <c r="F45" s="53"/>
    </row>
    <row r="46" spans="1:6" x14ac:dyDescent="0.2">
      <c r="A46" s="9"/>
      <c r="C46" s="124" t="s">
        <v>56</v>
      </c>
      <c r="D46" s="124"/>
      <c r="E46" s="44">
        <f>SUM(E39:E45)</f>
        <v>0</v>
      </c>
    </row>
    <row r="47" spans="1:6" x14ac:dyDescent="0.2">
      <c r="A47" s="9"/>
      <c r="B47" s="94"/>
      <c r="C47" s="94"/>
      <c r="D47" s="94"/>
      <c r="E47" s="94"/>
      <c r="F47" s="94"/>
    </row>
    <row r="48" spans="1:6" x14ac:dyDescent="0.2">
      <c r="A48" s="9"/>
      <c r="C48" s="150" t="s">
        <v>57</v>
      </c>
      <c r="D48" s="151"/>
      <c r="E48" s="54">
        <f>(E36+E39+E40+E41+E42+E43+E44+E45)*0.1</f>
        <v>0</v>
      </c>
    </row>
    <row r="49" spans="1:5" ht="16" customHeight="1" x14ac:dyDescent="0.2">
      <c r="A49" s="9"/>
      <c r="C49" s="148" t="s">
        <v>58</v>
      </c>
      <c r="D49" s="149"/>
      <c r="E49" s="54">
        <f>SUM(E39:E44)*0.05</f>
        <v>0</v>
      </c>
    </row>
    <row r="50" spans="1:5" ht="26" customHeight="1" x14ac:dyDescent="0.2">
      <c r="A50" s="9"/>
      <c r="C50" s="146" t="s">
        <v>59</v>
      </c>
      <c r="D50" s="147"/>
      <c r="E50" s="67">
        <f>SUM(E36,E46,E48:E49)</f>
        <v>0</v>
      </c>
    </row>
    <row r="51" spans="1:5" ht="14" hidden="1" customHeight="1" x14ac:dyDescent="0.2"/>
  </sheetData>
  <mergeCells count="30">
    <mergeCell ref="B3:F3"/>
    <mergeCell ref="B4:F4"/>
    <mergeCell ref="B27:F27"/>
    <mergeCell ref="B23:F23"/>
    <mergeCell ref="B9:F9"/>
    <mergeCell ref="B5:F5"/>
    <mergeCell ref="B6:F6"/>
    <mergeCell ref="B22:F22"/>
    <mergeCell ref="B28:F28"/>
    <mergeCell ref="B24:F24"/>
    <mergeCell ref="B25:F25"/>
    <mergeCell ref="B26:F26"/>
    <mergeCell ref="B7:F7"/>
    <mergeCell ref="B8:F8"/>
    <mergeCell ref="B1:F1"/>
    <mergeCell ref="C49:D49"/>
    <mergeCell ref="C50:D50"/>
    <mergeCell ref="C46:D46"/>
    <mergeCell ref="C36:D36"/>
    <mergeCell ref="B39:D39"/>
    <mergeCell ref="B40:D40"/>
    <mergeCell ref="B41:D41"/>
    <mergeCell ref="B42:D42"/>
    <mergeCell ref="B43:D43"/>
    <mergeCell ref="B44:D44"/>
    <mergeCell ref="B47:F47"/>
    <mergeCell ref="C48:D48"/>
    <mergeCell ref="B45:D45"/>
    <mergeCell ref="B38:D38"/>
    <mergeCell ref="B37:F37"/>
  </mergeCells>
  <pageMargins left="0.7" right="0.7" top="0.75" bottom="0.75" header="0.3" footer="0.3"/>
  <pageSetup scale="80" fitToHeight="3"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1048576"/>
  <sheetViews>
    <sheetView topLeftCell="A45" zoomScale="130" zoomScaleNormal="130" workbookViewId="0">
      <selection activeCell="B8" sqref="B8:F8"/>
    </sheetView>
  </sheetViews>
  <sheetFormatPr baseColWidth="10" defaultColWidth="0" defaultRowHeight="15" zeroHeight="1" x14ac:dyDescent="0.2"/>
  <cols>
    <col min="1" max="1" width="1.5703125" customWidth="1"/>
    <col min="2" max="2" width="20.5703125" customWidth="1"/>
    <col min="3" max="3" width="13.85546875" customWidth="1"/>
    <col min="4" max="4" width="14.7109375" customWidth="1"/>
    <col min="5" max="5" width="11.85546875" customWidth="1"/>
    <col min="6" max="6" width="26.42578125" customWidth="1"/>
    <col min="7" max="16382" width="10.7109375" hidden="1"/>
    <col min="16383" max="16383" width="0.28515625" hidden="1" customWidth="1"/>
    <col min="16384" max="16384" width="1.7109375" style="9" customWidth="1"/>
  </cols>
  <sheetData>
    <row r="1" spans="1:6" ht="24" customHeight="1" x14ac:dyDescent="0.2">
      <c r="A1" s="9"/>
      <c r="B1" s="79" t="s">
        <v>169</v>
      </c>
      <c r="C1" s="79"/>
      <c r="D1" s="79"/>
      <c r="E1" s="79"/>
      <c r="F1" s="79"/>
    </row>
    <row r="2" spans="1:6" ht="89" customHeight="1" x14ac:dyDescent="0.2">
      <c r="A2" s="9"/>
      <c r="B2" s="131"/>
      <c r="C2" s="131"/>
      <c r="D2" s="131"/>
      <c r="E2" s="131"/>
      <c r="F2" s="131"/>
    </row>
    <row r="3" spans="1:6" ht="65" customHeight="1" x14ac:dyDescent="0.2">
      <c r="A3" s="9"/>
      <c r="B3" s="143" t="s">
        <v>127</v>
      </c>
      <c r="C3" s="143"/>
      <c r="D3" s="143"/>
      <c r="E3" s="143"/>
      <c r="F3" s="143"/>
    </row>
    <row r="4" spans="1:6" ht="16" thickBot="1" x14ac:dyDescent="0.25">
      <c r="A4" s="9"/>
      <c r="B4" s="95"/>
      <c r="C4" s="95"/>
      <c r="D4" s="95"/>
      <c r="E4" s="95"/>
      <c r="F4" s="95"/>
    </row>
    <row r="5" spans="1:6" ht="25" customHeight="1" thickTop="1" x14ac:dyDescent="0.2">
      <c r="A5" s="9"/>
      <c r="B5" s="119" t="s">
        <v>4</v>
      </c>
      <c r="C5" s="119"/>
      <c r="D5" s="119"/>
      <c r="E5" s="119"/>
      <c r="F5" s="119"/>
    </row>
    <row r="6" spans="1:6" x14ac:dyDescent="0.2">
      <c r="A6" s="9"/>
      <c r="B6" s="121" t="s">
        <v>130</v>
      </c>
      <c r="C6" s="121"/>
      <c r="D6" s="121"/>
      <c r="E6" s="121"/>
      <c r="F6" s="121"/>
    </row>
    <row r="7" spans="1:6" ht="45" customHeight="1" x14ac:dyDescent="0.2">
      <c r="A7" s="9"/>
      <c r="B7" s="118" t="s">
        <v>163</v>
      </c>
      <c r="C7" s="118"/>
      <c r="D7" s="118"/>
      <c r="E7" s="118"/>
      <c r="F7" s="118"/>
    </row>
    <row r="8" spans="1:6" ht="77" customHeight="1" x14ac:dyDescent="0.2">
      <c r="A8" s="9"/>
      <c r="B8" s="118" t="s">
        <v>168</v>
      </c>
      <c r="C8" s="118"/>
      <c r="D8" s="118"/>
      <c r="E8" s="118"/>
      <c r="F8" s="118"/>
    </row>
    <row r="9" spans="1:6" x14ac:dyDescent="0.2">
      <c r="A9" s="9"/>
      <c r="B9" s="125"/>
      <c r="C9" s="125"/>
      <c r="D9" s="125"/>
      <c r="E9" s="125"/>
      <c r="F9" s="125"/>
    </row>
    <row r="10" spans="1:6" ht="32" x14ac:dyDescent="0.2">
      <c r="A10" s="9"/>
      <c r="B10" s="37" t="s">
        <v>5</v>
      </c>
      <c r="C10" s="37" t="s">
        <v>6</v>
      </c>
      <c r="D10" s="37" t="s">
        <v>7</v>
      </c>
      <c r="E10" s="37" t="s">
        <v>8</v>
      </c>
      <c r="F10" s="37" t="s">
        <v>9</v>
      </c>
    </row>
    <row r="11" spans="1:6" ht="179.25" customHeight="1" x14ac:dyDescent="0.2">
      <c r="A11" s="9"/>
      <c r="B11" s="38" t="s">
        <v>80</v>
      </c>
      <c r="C11" s="39">
        <v>0</v>
      </c>
      <c r="D11" s="1" t="s">
        <v>72</v>
      </c>
      <c r="E11" s="1">
        <f>C11*800</f>
        <v>0</v>
      </c>
      <c r="F11" s="73" t="s">
        <v>139</v>
      </c>
    </row>
    <row r="12" spans="1:6" ht="115.5" customHeight="1" x14ac:dyDescent="0.2">
      <c r="A12" s="9"/>
      <c r="B12" s="38" t="s">
        <v>81</v>
      </c>
      <c r="C12" s="39">
        <v>0</v>
      </c>
      <c r="D12" s="1" t="s">
        <v>72</v>
      </c>
      <c r="E12" s="1">
        <f>C12*300</f>
        <v>0</v>
      </c>
      <c r="F12" s="73" t="s">
        <v>140</v>
      </c>
    </row>
    <row r="13" spans="1:6" ht="187.5" customHeight="1" x14ac:dyDescent="0.2">
      <c r="A13" s="9"/>
      <c r="B13" s="38" t="s">
        <v>82</v>
      </c>
      <c r="C13" s="39">
        <v>0</v>
      </c>
      <c r="D13" s="1" t="s">
        <v>83</v>
      </c>
      <c r="E13" s="1">
        <f>C13*75000</f>
        <v>0</v>
      </c>
      <c r="F13" s="73" t="s">
        <v>141</v>
      </c>
    </row>
    <row r="14" spans="1:6" ht="109.5" customHeight="1" x14ac:dyDescent="0.2">
      <c r="A14" s="9"/>
      <c r="B14" s="38" t="s">
        <v>84</v>
      </c>
      <c r="C14" s="39">
        <v>0</v>
      </c>
      <c r="D14" s="1" t="s">
        <v>83</v>
      </c>
      <c r="E14" s="1">
        <f>C14*15000</f>
        <v>0</v>
      </c>
      <c r="F14" s="73" t="s">
        <v>142</v>
      </c>
    </row>
    <row r="15" spans="1:6" ht="77" customHeight="1" x14ac:dyDescent="0.2">
      <c r="A15" s="9"/>
      <c r="B15" s="38" t="s">
        <v>85</v>
      </c>
      <c r="C15" s="39">
        <v>0</v>
      </c>
      <c r="D15" s="7" t="s">
        <v>86</v>
      </c>
      <c r="E15" s="1">
        <f>C15*1200</f>
        <v>0</v>
      </c>
      <c r="F15" s="73" t="s">
        <v>143</v>
      </c>
    </row>
    <row r="16" spans="1:6" ht="125" customHeight="1" x14ac:dyDescent="0.2">
      <c r="A16" s="9"/>
      <c r="B16" s="38" t="s">
        <v>87</v>
      </c>
      <c r="C16" s="39">
        <v>0</v>
      </c>
      <c r="D16" s="7" t="s">
        <v>88</v>
      </c>
      <c r="E16" s="1">
        <f>C16*120</f>
        <v>0</v>
      </c>
      <c r="F16" s="73" t="s">
        <v>144</v>
      </c>
    </row>
    <row r="17" spans="1:6" ht="103" customHeight="1" x14ac:dyDescent="0.2">
      <c r="A17" s="9"/>
      <c r="B17" s="38" t="s">
        <v>65</v>
      </c>
      <c r="C17" s="39">
        <v>0</v>
      </c>
      <c r="D17" s="1" t="s">
        <v>63</v>
      </c>
      <c r="E17" s="1">
        <f>C17*60</f>
        <v>0</v>
      </c>
      <c r="F17" s="42" t="s">
        <v>117</v>
      </c>
    </row>
    <row r="18" spans="1:6" ht="126.75" customHeight="1" x14ac:dyDescent="0.2">
      <c r="A18" s="9"/>
      <c r="B18" s="38" t="s">
        <v>89</v>
      </c>
      <c r="C18" s="39">
        <v>0</v>
      </c>
      <c r="D18" s="7" t="s">
        <v>88</v>
      </c>
      <c r="E18" s="1">
        <f>C18*400</f>
        <v>0</v>
      </c>
      <c r="F18" s="42" t="s">
        <v>145</v>
      </c>
    </row>
    <row r="19" spans="1:6" ht="97.5" customHeight="1" x14ac:dyDescent="0.2">
      <c r="A19" s="9"/>
      <c r="B19" s="38" t="s">
        <v>90</v>
      </c>
      <c r="C19" s="39">
        <v>0</v>
      </c>
      <c r="D19" s="1" t="s">
        <v>18</v>
      </c>
      <c r="E19" s="1">
        <f>C19*50000</f>
        <v>0</v>
      </c>
      <c r="F19" s="42" t="s">
        <v>146</v>
      </c>
    </row>
    <row r="20" spans="1:6" ht="96.75" customHeight="1" x14ac:dyDescent="0.2">
      <c r="A20" s="9"/>
      <c r="B20" s="38" t="s">
        <v>91</v>
      </c>
      <c r="C20" s="39">
        <v>0</v>
      </c>
      <c r="D20" s="7" t="s">
        <v>92</v>
      </c>
      <c r="E20" s="1">
        <f>C20*1200</f>
        <v>0</v>
      </c>
      <c r="F20" s="42" t="s">
        <v>147</v>
      </c>
    </row>
    <row r="21" spans="1:6" ht="95.25" customHeight="1" x14ac:dyDescent="0.2">
      <c r="A21" s="9"/>
      <c r="B21" s="38" t="s">
        <v>93</v>
      </c>
      <c r="C21" s="39">
        <v>0</v>
      </c>
      <c r="D21" s="1" t="s">
        <v>94</v>
      </c>
      <c r="E21" s="1">
        <f>C21*4000</f>
        <v>0</v>
      </c>
      <c r="F21" s="42" t="s">
        <v>148</v>
      </c>
    </row>
    <row r="22" spans="1:6" ht="24" customHeight="1" x14ac:dyDescent="0.2">
      <c r="A22" s="9"/>
      <c r="C22" s="123" t="s">
        <v>27</v>
      </c>
      <c r="D22" s="123"/>
      <c r="E22" s="44">
        <f>SUM(E11:E21)</f>
        <v>0</v>
      </c>
      <c r="F22" s="45"/>
    </row>
    <row r="23" spans="1:6" ht="18" customHeight="1" thickBot="1" x14ac:dyDescent="0.25">
      <c r="A23" s="9"/>
      <c r="B23" s="95"/>
      <c r="C23" s="95"/>
      <c r="D23" s="95"/>
      <c r="E23" s="95"/>
      <c r="F23" s="95"/>
    </row>
    <row r="24" spans="1:6" ht="17" thickTop="1" x14ac:dyDescent="0.2">
      <c r="A24" s="9"/>
      <c r="B24" s="128" t="s">
        <v>29</v>
      </c>
      <c r="C24" s="128"/>
      <c r="D24" s="128"/>
      <c r="E24" s="128"/>
      <c r="F24" s="128"/>
    </row>
    <row r="25" spans="1:6" ht="38" customHeight="1" x14ac:dyDescent="0.2">
      <c r="A25" s="9"/>
      <c r="B25" s="132" t="s">
        <v>107</v>
      </c>
      <c r="C25" s="132"/>
      <c r="D25" s="132"/>
      <c r="E25" s="132"/>
      <c r="F25" s="133"/>
    </row>
    <row r="26" spans="1:6" ht="38" customHeight="1" x14ac:dyDescent="0.2">
      <c r="A26" s="9"/>
      <c r="B26" s="129" t="s">
        <v>149</v>
      </c>
      <c r="C26" s="129"/>
      <c r="D26" s="129"/>
      <c r="E26" s="129"/>
      <c r="F26" s="130"/>
    </row>
    <row r="27" spans="1:6" ht="55" customHeight="1" x14ac:dyDescent="0.2">
      <c r="A27" s="9"/>
      <c r="B27" s="129" t="s">
        <v>161</v>
      </c>
      <c r="C27" s="129"/>
      <c r="D27" s="129"/>
      <c r="E27" s="129"/>
      <c r="F27" s="130"/>
    </row>
    <row r="28" spans="1:6" ht="54" customHeight="1" x14ac:dyDescent="0.2">
      <c r="A28" s="9"/>
      <c r="B28" s="129" t="s">
        <v>110</v>
      </c>
      <c r="C28" s="129"/>
      <c r="D28" s="129"/>
      <c r="E28" s="129"/>
      <c r="F28" s="130"/>
    </row>
    <row r="29" spans="1:6" x14ac:dyDescent="0.2">
      <c r="A29" s="9"/>
      <c r="B29" s="94"/>
      <c r="C29" s="94"/>
      <c r="D29" s="94"/>
      <c r="E29" s="94"/>
      <c r="F29" s="94"/>
    </row>
    <row r="30" spans="1:6" x14ac:dyDescent="0.2">
      <c r="A30" s="9"/>
      <c r="B30" s="69" t="s">
        <v>95</v>
      </c>
      <c r="C30" s="69" t="s">
        <v>31</v>
      </c>
      <c r="D30" s="69" t="s">
        <v>32</v>
      </c>
      <c r="E30" s="69" t="s">
        <v>33</v>
      </c>
      <c r="F30" s="69" t="s">
        <v>34</v>
      </c>
    </row>
    <row r="31" spans="1:6" ht="32" x14ac:dyDescent="0.2">
      <c r="A31" s="9"/>
      <c r="B31" s="2" t="s">
        <v>35</v>
      </c>
      <c r="C31" s="49"/>
      <c r="D31" s="48"/>
      <c r="E31" s="47">
        <f t="shared" ref="E31:E36" si="0">C31*D31</f>
        <v>0</v>
      </c>
      <c r="F31" s="66"/>
    </row>
    <row r="32" spans="1:6" ht="32" x14ac:dyDescent="0.2">
      <c r="A32" s="9"/>
      <c r="B32" s="2" t="s">
        <v>36</v>
      </c>
      <c r="C32" s="49"/>
      <c r="D32" s="48"/>
      <c r="E32" s="47">
        <f t="shared" si="0"/>
        <v>0</v>
      </c>
      <c r="F32" s="66"/>
    </row>
    <row r="33" spans="1:6" ht="32" x14ac:dyDescent="0.2">
      <c r="A33" s="9"/>
      <c r="B33" s="2" t="s">
        <v>37</v>
      </c>
      <c r="C33" s="49"/>
      <c r="D33" s="48"/>
      <c r="E33" s="47">
        <f t="shared" si="0"/>
        <v>0</v>
      </c>
      <c r="F33" s="66" t="s">
        <v>67</v>
      </c>
    </row>
    <row r="34" spans="1:6" ht="32" x14ac:dyDescent="0.2">
      <c r="A34" s="9"/>
      <c r="B34" s="2" t="s">
        <v>38</v>
      </c>
      <c r="C34" s="49"/>
      <c r="D34" s="48"/>
      <c r="E34" s="47">
        <f t="shared" si="0"/>
        <v>0</v>
      </c>
      <c r="F34" s="66" t="s">
        <v>68</v>
      </c>
    </row>
    <row r="35" spans="1:6" ht="32" x14ac:dyDescent="0.2">
      <c r="A35" s="9"/>
      <c r="B35" s="2" t="s">
        <v>40</v>
      </c>
      <c r="C35" s="49"/>
      <c r="D35" s="48"/>
      <c r="E35" s="47">
        <f t="shared" si="0"/>
        <v>0</v>
      </c>
      <c r="F35" s="66"/>
    </row>
    <row r="36" spans="1:6" ht="64" x14ac:dyDescent="0.2">
      <c r="A36" s="9"/>
      <c r="B36" s="8" t="s">
        <v>69</v>
      </c>
      <c r="C36" s="49"/>
      <c r="D36" s="48"/>
      <c r="E36" s="47">
        <f t="shared" si="0"/>
        <v>0</v>
      </c>
      <c r="F36" s="66"/>
    </row>
    <row r="37" spans="1:6" x14ac:dyDescent="0.2">
      <c r="A37" s="9"/>
      <c r="C37" s="161" t="s">
        <v>41</v>
      </c>
      <c r="D37" s="162"/>
      <c r="E37" s="44">
        <f>SUM(E31:E36)</f>
        <v>0</v>
      </c>
    </row>
    <row r="38" spans="1:6" x14ac:dyDescent="0.2">
      <c r="A38" s="9"/>
      <c r="B38" s="94"/>
      <c r="C38" s="94"/>
      <c r="D38" s="94"/>
      <c r="E38" s="94"/>
      <c r="F38" s="94"/>
    </row>
    <row r="39" spans="1:6" x14ac:dyDescent="0.2">
      <c r="A39" s="9"/>
      <c r="B39" s="156" t="s">
        <v>42</v>
      </c>
      <c r="C39" s="156"/>
      <c r="D39" s="156"/>
      <c r="E39" s="70" t="s">
        <v>33</v>
      </c>
      <c r="F39" s="70" t="s">
        <v>34</v>
      </c>
    </row>
    <row r="40" spans="1:6" ht="16" x14ac:dyDescent="0.2">
      <c r="A40" s="9"/>
      <c r="B40" s="163" t="s">
        <v>43</v>
      </c>
      <c r="C40" s="163"/>
      <c r="D40" s="163"/>
      <c r="E40" s="52"/>
      <c r="F40" s="53"/>
    </row>
    <row r="41" spans="1:6" ht="16" x14ac:dyDescent="0.2">
      <c r="A41" s="9"/>
      <c r="B41" s="163" t="s">
        <v>45</v>
      </c>
      <c r="C41" s="163"/>
      <c r="D41" s="163"/>
      <c r="E41" s="52"/>
      <c r="F41" s="53"/>
    </row>
    <row r="42" spans="1:6" ht="16" x14ac:dyDescent="0.2">
      <c r="A42" s="9"/>
      <c r="B42" s="163" t="s">
        <v>47</v>
      </c>
      <c r="C42" s="163"/>
      <c r="D42" s="163"/>
      <c r="E42" s="52"/>
      <c r="F42" s="53"/>
    </row>
    <row r="43" spans="1:6" ht="16" x14ac:dyDescent="0.2">
      <c r="A43" s="9"/>
      <c r="B43" s="163" t="s">
        <v>49</v>
      </c>
      <c r="C43" s="163"/>
      <c r="D43" s="163"/>
      <c r="E43" s="52"/>
      <c r="F43" s="53"/>
    </row>
    <row r="44" spans="1:6" ht="16" x14ac:dyDescent="0.2">
      <c r="A44" s="9"/>
      <c r="B44" s="163" t="s">
        <v>51</v>
      </c>
      <c r="C44" s="163"/>
      <c r="D44" s="163"/>
      <c r="E44" s="52"/>
      <c r="F44" s="53"/>
    </row>
    <row r="45" spans="1:6" ht="16" x14ac:dyDescent="0.2">
      <c r="A45" s="9"/>
      <c r="B45" s="163" t="s">
        <v>53</v>
      </c>
      <c r="C45" s="163"/>
      <c r="D45" s="163"/>
      <c r="E45" s="52"/>
      <c r="F45" s="53"/>
    </row>
    <row r="46" spans="1:6" ht="16" x14ac:dyDescent="0.2">
      <c r="A46" s="9"/>
      <c r="B46" s="163" t="s">
        <v>54</v>
      </c>
      <c r="C46" s="163"/>
      <c r="D46" s="163"/>
      <c r="E46" s="52"/>
      <c r="F46" s="53"/>
    </row>
    <row r="47" spans="1:6" x14ac:dyDescent="0.2">
      <c r="A47" s="9"/>
      <c r="C47" s="165" t="s">
        <v>56</v>
      </c>
      <c r="D47" s="165"/>
      <c r="E47" s="44">
        <f>SUM(E40:E46)</f>
        <v>0</v>
      </c>
    </row>
    <row r="48" spans="1:6" x14ac:dyDescent="0.2">
      <c r="A48" s="9"/>
      <c r="B48" s="94"/>
      <c r="C48" s="94"/>
      <c r="D48" s="94"/>
      <c r="E48" s="94"/>
      <c r="F48" s="94"/>
    </row>
    <row r="49" spans="1:5" x14ac:dyDescent="0.2">
      <c r="A49" s="9"/>
      <c r="C49" s="164" t="s">
        <v>57</v>
      </c>
      <c r="D49" s="164"/>
      <c r="E49" s="54">
        <f>(E37+E40+E41+E42+E43+E44+E45+E46)*0.1</f>
        <v>0</v>
      </c>
    </row>
    <row r="50" spans="1:5" x14ac:dyDescent="0.2">
      <c r="A50" s="9"/>
      <c r="C50" s="159" t="s">
        <v>58</v>
      </c>
      <c r="D50" s="159"/>
      <c r="E50" s="54">
        <f>SUM(E40:E45)*0.05</f>
        <v>0</v>
      </c>
    </row>
    <row r="51" spans="1:5" ht="21" customHeight="1" x14ac:dyDescent="0.2">
      <c r="A51" s="9"/>
      <c r="C51" s="160" t="s">
        <v>59</v>
      </c>
      <c r="D51" s="160"/>
      <c r="E51" s="67">
        <f>SUM(E37,E47,E49:E50)</f>
        <v>0</v>
      </c>
    </row>
    <row r="52" spans="1:5" ht="14" hidden="1" customHeight="1" x14ac:dyDescent="0.2"/>
    <row r="1048561" x14ac:dyDescent="0.2"/>
    <row r="1048576" ht="69" hidden="1" customHeight="1" x14ac:dyDescent="0.2"/>
  </sheetData>
  <mergeCells count="32">
    <mergeCell ref="B29:F29"/>
    <mergeCell ref="B24:F24"/>
    <mergeCell ref="B2:F2"/>
    <mergeCell ref="B3:F3"/>
    <mergeCell ref="C22:D22"/>
    <mergeCell ref="B5:F5"/>
    <mergeCell ref="B6:F6"/>
    <mergeCell ref="B4:F4"/>
    <mergeCell ref="B23:F23"/>
    <mergeCell ref="B25:F25"/>
    <mergeCell ref="B26:F26"/>
    <mergeCell ref="B27:F27"/>
    <mergeCell ref="B28:F28"/>
    <mergeCell ref="B7:F7"/>
    <mergeCell ref="B8:F8"/>
    <mergeCell ref="B9:F9"/>
    <mergeCell ref="B1:F1"/>
    <mergeCell ref="C50:D50"/>
    <mergeCell ref="C51:D51"/>
    <mergeCell ref="C37:D37"/>
    <mergeCell ref="B42:D42"/>
    <mergeCell ref="B43:D43"/>
    <mergeCell ref="B44:D44"/>
    <mergeCell ref="B45:D45"/>
    <mergeCell ref="B46:D46"/>
    <mergeCell ref="C49:D49"/>
    <mergeCell ref="B38:F38"/>
    <mergeCell ref="B39:D39"/>
    <mergeCell ref="B40:D40"/>
    <mergeCell ref="B41:D41"/>
    <mergeCell ref="C47:D47"/>
    <mergeCell ref="B48:F48"/>
  </mergeCells>
  <pageMargins left="0.7" right="0.7" top="0.75" bottom="0.75" header="0.3" footer="0.3"/>
  <pageSetup scale="77" fitToHeight="3"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a0e4e57-1c62-4517-a536-ec3c9eaa9158">
      <Terms xmlns="http://schemas.microsoft.com/office/infopath/2007/PartnerControls"/>
    </lcf76f155ced4ddcb4097134ff3c332f>
    <TaxCatchAll xmlns="1f2435d1-e123-45e5-8037-c6a33e676418" xsi:nil="true"/>
    <_Flow_SignoffStatus xmlns="6a0e4e57-1c62-4517-a536-ec3c9eaa9158" xsi:nil="true"/>
    <_dlc_DocIdUrl xmlns="1f2435d1-e123-45e5-8037-c6a33e676418">
      <Url>https://federationcm.sharepoint.com/sites/O365_FCMP_GMF/_layouts/15/DocIdRedir.aspx?ID=ZUT5WRVHD6PC-1128932148-858274</Url>
      <Description>ZUT5WRVHD6PC-1128932148-858274</Description>
    </_dlc_DocIdUrl>
    <_dlc_DocIdPersistId xmlns="1f2435d1-e123-45e5-8037-c6a33e676418" xsi:nil="true"/>
    <_dlc_DocId xmlns="1f2435d1-e123-45e5-8037-c6a33e676418">ZUT5WRVHD6PC-1128932148-858274</_dlc_Doc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0EFED7B41665489EA1981D7951808F" ma:contentTypeVersion="21" ma:contentTypeDescription="Create a new document." ma:contentTypeScope="" ma:versionID="3134ca3faa6508570bcd46e83594ae08">
  <xsd:schema xmlns:xsd="http://www.w3.org/2001/XMLSchema" xmlns:xs="http://www.w3.org/2001/XMLSchema" xmlns:p="http://schemas.microsoft.com/office/2006/metadata/properties" xmlns:ns2="6a0e4e57-1c62-4517-a536-ec3c9eaa9158" xmlns:ns3="1f2435d1-e123-45e5-8037-c6a33e676418" targetNamespace="http://schemas.microsoft.com/office/2006/metadata/properties" ma:root="true" ma:fieldsID="c317f166e96e615f9cb87169e291b748" ns2:_="" ns3:_="">
    <xsd:import namespace="6a0e4e57-1c62-4517-a536-ec3c9eaa9158"/>
    <xsd:import namespace="1f2435d1-e123-45e5-8037-c6a33e676418"/>
    <xsd:element name="properties">
      <xsd:complexType>
        <xsd:sequence>
          <xsd:element name="documentManagement">
            <xsd:complexType>
              <xsd:all>
                <xsd:element ref="ns2:_Flow_SignoffStatus" minOccurs="0"/>
                <xsd:element ref="ns3:_dlc_DocIdUrl"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3:_dlc_DocId"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e4e57-1c62-4517-a536-ec3c9eaa9158" elementFormDefault="qualified">
    <xsd:import namespace="http://schemas.microsoft.com/office/2006/documentManagement/types"/>
    <xsd:import namespace="http://schemas.microsoft.com/office/infopath/2007/PartnerControls"/>
    <xsd:element name="_Flow_SignoffStatus" ma:index="3" nillable="true" ma:displayName="Sign-off status" ma:internalName="Sign_x002d_off_x0020_status" ma:readOnly="false">
      <xsd:simpleType>
        <xsd:restriction base="dms:Text"/>
      </xsd:simpleType>
    </xsd:element>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8" nillable="true" ma:displayName="MediaServiceDateTaken" ma:hidden="true" ma:internalName="MediaServiceDateTaken" ma:readOnly="true">
      <xsd:simpleType>
        <xsd:restriction base="dms:Text"/>
      </xsd:simpleType>
    </xsd:element>
    <xsd:element name="MediaServiceAutoTags" ma:index="9" nillable="true" ma:displayName="Tags" ma:hidden="true" ma:internalName="MediaServiceAutoTags" ma:readOnly="true">
      <xsd:simpleType>
        <xsd:restriction base="dms:Text"/>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OCR" ma:index="14" nillable="true" ma:displayName="Extracted Text" ma:hidden="true" ma:internalName="MediaServiceOCR" ma:readOnly="true">
      <xsd:simpleType>
        <xsd:restriction base="dms:Note"/>
      </xsd:simpleType>
    </xsd:element>
    <xsd:element name="MediaServiceLocation" ma:index="15" nillable="true" ma:displayName="Location" ma:hidden="true" ma:internalName="MediaServiceLocation" ma:readOnly="true">
      <xsd:simpleType>
        <xsd:restriction base="dms:Text"/>
      </xsd:simpleType>
    </xsd:element>
    <xsd:element name="MediaLengthInSeconds" ma:index="19" nillable="true" ma:displayName="Length (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c7ba914-f169-47ff-a93b-9f4ea1b730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2435d1-e123-45e5-8037-c6a33e676418" elementFormDefault="qualified">
    <xsd:import namespace="http://schemas.microsoft.com/office/2006/documentManagement/types"/>
    <xsd:import namespace="http://schemas.microsoft.com/office/infopath/2007/PartnerControls"/>
    <xsd:element name="_dlc_DocIdUrl" ma:index="4"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element name="TaxCatchAll" ma:index="21" nillable="true" ma:displayName="Taxonomy Catch All Column" ma:hidden="true" ma:list="{d84bb78d-84d2-4cd2-84cb-f4b70c1048b0}" ma:internalName="TaxCatchAll" ma:readOnly="false" ma:showField="CatchAllData" ma:web="1f2435d1-e123-45e5-8037-c6a33e676418">
      <xsd:complexType>
        <xsd:complexContent>
          <xsd:extension base="dms:MultiChoiceLookup">
            <xsd:sequence>
              <xsd:element name="Value" type="dms:Lookup" maxOccurs="unbounded" minOccurs="0" nillable="true"/>
            </xsd:sequence>
          </xsd:extension>
        </xsd:complexContent>
      </xsd:complexType>
    </xsd:element>
    <xsd:element name="_dlc_DocId" ma:index="28" nillable="true" ma:displayName="Document ID Value" ma:description="The value of the document ID assigned to this item." ma:hidden="true" ma:indexed="true" ma:internalName="_dlc_DocId" ma:readOnly="true">
      <xsd:simpleType>
        <xsd:restriction base="dms:Text"/>
      </xsd:simpleType>
    </xsd:element>
    <xsd:element name="_dlc_DocIdPersistId" ma:index="30"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D7682D-508D-4DFA-8DF2-FED6F43B86BC}">
  <ds:schemaRefs>
    <ds:schemaRef ds:uri="http://schemas.microsoft.com/sharepoint/events"/>
  </ds:schemaRefs>
</ds:datastoreItem>
</file>

<file path=customXml/itemProps2.xml><?xml version="1.0" encoding="utf-8"?>
<ds:datastoreItem xmlns:ds="http://schemas.openxmlformats.org/officeDocument/2006/customXml" ds:itemID="{55F77D24-6706-4336-AAB9-8CC35368D13B}">
  <ds:schemaRefs>
    <ds:schemaRef ds:uri="http://schemas.microsoft.com/office/2006/metadata/properties"/>
    <ds:schemaRef ds:uri="http://schemas.microsoft.com/office/infopath/2007/PartnerControls"/>
    <ds:schemaRef ds:uri="6a0e4e57-1c62-4517-a536-ec3c9eaa9158"/>
    <ds:schemaRef ds:uri="1f2435d1-e123-45e5-8037-c6a33e676418"/>
  </ds:schemaRefs>
</ds:datastoreItem>
</file>

<file path=customXml/itemProps3.xml><?xml version="1.0" encoding="utf-8"?>
<ds:datastoreItem xmlns:ds="http://schemas.openxmlformats.org/officeDocument/2006/customXml" ds:itemID="{E13D33B1-9D71-40BE-8658-7850E2609292}"/>
</file>

<file path=customXml/itemProps4.xml><?xml version="1.0" encoding="utf-8"?>
<ds:datastoreItem xmlns:ds="http://schemas.openxmlformats.org/officeDocument/2006/customXml" ds:itemID="{21EFAF5C-5B14-47CB-956B-31FE9C6869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Intro</vt:lpstr>
      <vt:lpstr>Example</vt:lpstr>
      <vt:lpstr>Wildfire</vt:lpstr>
      <vt:lpstr>Flood</vt:lpstr>
      <vt:lpstr>Heat</vt:lpstr>
      <vt:lpstr>Facilities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Eliana Chia</dc:creator>
  <cp:keywords/>
  <dc:description/>
  <cp:lastModifiedBy>Eric Lapointe</cp:lastModifiedBy>
  <cp:revision/>
  <cp:lastPrinted>2026-01-20T19:57:14Z</cp:lastPrinted>
  <dcterms:created xsi:type="dcterms:W3CDTF">2025-09-24T23:15:29Z</dcterms:created>
  <dcterms:modified xsi:type="dcterms:W3CDTF">2026-01-30T19:57:14Z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0x010100D80EFED7B41665489EA1981D7951808F</vt:lpwstr>
  </property>
  <property fmtid="{D5CDD505-2E9C-101B-9397-08002B2CF9AE}" pid="3" name="MediaServiceImageTags">
    <vt:lpwstr/>
  </property>
  <property fmtid="{D5CDD505-2E9C-101B-9397-08002B2CF9AE}" pid="4" name="_dlc_DocIdItemGuid">
    <vt:lpwstr>72ff9a05-76cd-495c-a0d9-f9988a006242</vt:lpwstr>
  </property>
</Properties>
</file>